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nthony.fernandez\Desktop\"/>
    </mc:Choice>
  </mc:AlternateContent>
  <bookViews>
    <workbookView xWindow="30" yWindow="-16320" windowWidth="29040" windowHeight="15720"/>
  </bookViews>
  <sheets>
    <sheet name="Spring 2026" sheetId="2" r:id="rId1"/>
    <sheet name="Blad1" sheetId="3" r:id="rId2"/>
  </sheets>
  <definedNames>
    <definedName name="_xlnm._FilterDatabase" localSheetId="0" hidden="1">'Spring 2026'!$A$15:$N$97</definedName>
    <definedName name="_xlnm.Print_Area" localSheetId="0">'Spring 2026'!$A$1:$J$97</definedName>
    <definedName name="_xlnm.Print_Titles" localSheetId="0">'Spring 2026'!$15:$15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</calcChain>
</file>

<file path=xl/sharedStrings.xml><?xml version="1.0" encoding="utf-8"?>
<sst xmlns="http://schemas.openxmlformats.org/spreadsheetml/2006/main" count="131" uniqueCount="119">
  <si>
    <t xml:space="preserve"> </t>
  </si>
  <si>
    <t>2</t>
  </si>
  <si>
    <t>Sesame Street Capper Spring Combi Box A</t>
  </si>
  <si>
    <t>Sesame Street Capper Spring Combi Box B</t>
  </si>
  <si>
    <t>Spring Gladiolus Parrot Samara</t>
  </si>
  <si>
    <t>Spring Ixia Yellow Emperor</t>
  </si>
  <si>
    <t>Spring Anemone Single The Bride</t>
  </si>
  <si>
    <t>Spring Crocosmia Lucifer</t>
  </si>
  <si>
    <t>Seeds</t>
  </si>
  <si>
    <t>I</t>
  </si>
  <si>
    <t>8/+</t>
  </si>
  <si>
    <t>10/+</t>
  </si>
  <si>
    <t>5/+</t>
  </si>
  <si>
    <t>514114015</t>
  </si>
  <si>
    <t>Abby Cadabby's Basil Jute Bag</t>
  </si>
  <si>
    <t>514118014</t>
  </si>
  <si>
    <t>514103048</t>
  </si>
  <si>
    <t>Abby Caddaby's Strawberry Bio Pot</t>
  </si>
  <si>
    <t>514105021</t>
  </si>
  <si>
    <t>Abby Caddaby's Strawberry Box</t>
  </si>
  <si>
    <t>514117024</t>
  </si>
  <si>
    <t>Big Bird's Lettuce Cultivating Kit</t>
  </si>
  <si>
    <t>514102084</t>
  </si>
  <si>
    <t>514113044</t>
  </si>
  <si>
    <t>Big Bird's Thyme Bucket</t>
  </si>
  <si>
    <t>514104105</t>
  </si>
  <si>
    <t>514111050</t>
  </si>
  <si>
    <t>514112044</t>
  </si>
  <si>
    <t>Cookie Monster's Parsley Bucket</t>
  </si>
  <si>
    <t>514110044</t>
  </si>
  <si>
    <t>Elmo's Basil Bucket</t>
  </si>
  <si>
    <t>514109018</t>
  </si>
  <si>
    <t>514115015</t>
  </si>
  <si>
    <t>514106070</t>
  </si>
  <si>
    <t>514116015</t>
  </si>
  <si>
    <t>Oscar's Chives Jute Bag</t>
  </si>
  <si>
    <t>Sesame Street Seed Bookmark</t>
  </si>
  <si>
    <t>514101050</t>
  </si>
  <si>
    <t>Collections</t>
  </si>
  <si>
    <t>Sesame Street Spinner Rack Collection</t>
  </si>
  <si>
    <t>-</t>
  </si>
  <si>
    <t>Spinner Rack</t>
  </si>
  <si>
    <t>Sesame Street Capper box A</t>
  </si>
  <si>
    <t>Sesame Street Capper box B</t>
  </si>
  <si>
    <t>Sesame Street Wooden Rack Collection</t>
  </si>
  <si>
    <t>Wooden Rack</t>
  </si>
  <si>
    <t>Sesame Street Rack Refill</t>
  </si>
  <si>
    <t>Order Qty</t>
  </si>
  <si>
    <t>Item #</t>
  </si>
  <si>
    <t>Description</t>
  </si>
  <si>
    <t>Size</t>
  </si>
  <si>
    <t>Bulbs/Bags</t>
  </si>
  <si>
    <t>Customer:</t>
  </si>
  <si>
    <t>Customer #:</t>
  </si>
  <si>
    <t>515107001</t>
  </si>
  <si>
    <t>Mixbox</t>
  </si>
  <si>
    <t>Sesame Street Strawberry Wooden Box Abby Caddaby</t>
  </si>
  <si>
    <t>Sesame Street Ceramic Pot Cookie Monster</t>
  </si>
  <si>
    <t>Sesame Street Seed Paper Confetti</t>
  </si>
  <si>
    <t>Sesame Street Sunflower Game Big Bird</t>
  </si>
  <si>
    <t>Sesame Street Seeds Bomb Ernie</t>
  </si>
  <si>
    <t>Sesame Street Bio Pot Abby Caddaby</t>
  </si>
  <si>
    <t>Sesame Street Bookmark</t>
  </si>
  <si>
    <t>515112001</t>
  </si>
  <si>
    <t>515113001</t>
  </si>
  <si>
    <t>515114001</t>
  </si>
  <si>
    <t>Spring Canna Pink Futurity</t>
  </si>
  <si>
    <t>Spring Dahlia Cactus Colour Spectacle</t>
  </si>
  <si>
    <t>Spring Gladiolus Glamini Mixed</t>
  </si>
  <si>
    <t>8719324197564</t>
  </si>
  <si>
    <t>8719324197625</t>
  </si>
  <si>
    <t>8719324197632</t>
  </si>
  <si>
    <t>8719324197588</t>
  </si>
  <si>
    <t>8719324197595</t>
  </si>
  <si>
    <t>8719324197618</t>
  </si>
  <si>
    <t>8719324197571</t>
  </si>
  <si>
    <t>8719324197601</t>
  </si>
  <si>
    <t>8719324197519</t>
  </si>
  <si>
    <t>8719324197113</t>
  </si>
  <si>
    <t>8719324197939</t>
  </si>
  <si>
    <t>8719324197953</t>
  </si>
  <si>
    <t>8719324197137</t>
  </si>
  <si>
    <t>8720648876790</t>
  </si>
  <si>
    <t>8719324197120</t>
  </si>
  <si>
    <t>8719324197946</t>
  </si>
  <si>
    <t>8719324197557</t>
  </si>
  <si>
    <t>8719324197496</t>
  </si>
  <si>
    <t>8719324197489</t>
  </si>
  <si>
    <t>8719324197540</t>
  </si>
  <si>
    <t>8719324197526</t>
  </si>
  <si>
    <t>8719324197922</t>
  </si>
  <si>
    <t>8719324197533</t>
  </si>
  <si>
    <t>8720648876776</t>
  </si>
  <si>
    <t>8719324197915</t>
  </si>
  <si>
    <t>Sesame Street Roll Up Banner</t>
  </si>
  <si>
    <t>Sesame Street Pumpkin Blister Cookie Monster</t>
  </si>
  <si>
    <t>Sesame Street Pumpkin Blister Count von Count</t>
  </si>
  <si>
    <t>8719324197908</t>
  </si>
  <si>
    <t>8719324197892</t>
  </si>
  <si>
    <t>Dahlia Decorative Mystery Day</t>
  </si>
  <si>
    <t>Abby Cadabby's Herb Terracota Set</t>
  </si>
  <si>
    <t>Big Bird's Sunflower Race</t>
  </si>
  <si>
    <t>Cookie Monster's Ceramic Pot</t>
  </si>
  <si>
    <t>Cookie Monster's Kitchen Herb Bar</t>
  </si>
  <si>
    <t>Elmo's Mini Herb Greenhouse</t>
  </si>
  <si>
    <t>Elmo's Parlsey Jute Bag</t>
  </si>
  <si>
    <t>Ernie's Seed Bomb</t>
  </si>
  <si>
    <t>Sesame Street Seed Confetti</t>
  </si>
  <si>
    <t>Box Qty</t>
  </si>
  <si>
    <t>Ship Date:</t>
  </si>
  <si>
    <t xml:space="preserve">Phone:   </t>
  </si>
  <si>
    <t xml:space="preserve">Email:        </t>
  </si>
  <si>
    <t xml:space="preserve">Order Date:  </t>
  </si>
  <si>
    <t xml:space="preserve">Bill To:       </t>
  </si>
  <si>
    <t xml:space="preserve">Ship To:     </t>
  </si>
  <si>
    <t>Price Per Case</t>
  </si>
  <si>
    <t>Suggested Retail Price</t>
  </si>
  <si>
    <t>Price Each</t>
  </si>
  <si>
    <t>UPC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</si>
</sst>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&quot;€&quot;\ * #,##0.00_ ;_ &quot;€&quot;\ * \-#,##0.00_ ;_ &quot;€&quot;\ * &quot;-&quot;??_ ;_ @_ "/>
    <numFmt numFmtId="165" formatCode="0#########"/>
    <numFmt numFmtId="166" formatCode=";;;"/>
    <numFmt numFmtId="167" formatCode="_-[$$-409]* #,##0.00_ ;_-[$$-409]* \-#,##0.00\ ;_-[$$-409]* &quot;-&quot;??_ ;_-@_ 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name val="Arial"/>
      <family val="2"/>
    </font>
    <font>
      <b/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Arial"/>
      <family val="2"/>
    </font>
    <font>
      <b/>
      <sz val="28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8"/>
      <name val="Calibri"/>
      <family val="2"/>
      <scheme val="minor"/>
    </font>
    <font>
      <b/>
      <sz val="26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rgb="FF000000"/>
      <name val="Calibri"/>
      <family val="2"/>
    </font>
    <font>
      <sz val="26"/>
      <name val="Calibri"/>
      <family val="2"/>
      <scheme val="minor"/>
    </font>
    <font>
      <sz val="26"/>
      <color rgb="FF000000"/>
      <name val="Calibri"/>
      <family val="2"/>
    </font>
    <font>
      <sz val="26"/>
      <color rgb="FF000000"/>
      <name val="Calibri"/>
      <family val="2"/>
      <scheme val="minor"/>
    </font>
    <font>
      <sz val="26"/>
      <color rgb="FFFF0000"/>
      <name val="Calibri"/>
      <family val="2"/>
      <scheme val="minor"/>
    </font>
    <font>
      <sz val="26"/>
      <name val="Calibri"/>
      <family val="2"/>
    </font>
    <font>
      <sz val="26"/>
      <color rgb="FF333333"/>
      <name val="Calibri"/>
      <family val="2"/>
      <scheme val="minor"/>
    </font>
    <font>
      <sz val="26"/>
      <color rgb="FF26262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/>
  </cellStyleXfs>
  <cellXfs count="119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/>
    <xf numFmtId="166" fontId="3" fillId="0" borderId="0" xfId="0" applyNumberFormat="1" applyFont="1"/>
    <xf numFmtId="0" fontId="3" fillId="0" borderId="0" xfId="0" applyFont="1"/>
    <xf numFmtId="0" fontId="0" fillId="0" borderId="0" xfId="0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166" fontId="2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6" fontId="1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0" fontId="1" fillId="0" borderId="0" xfId="0" applyFont="1" applyAlignment="1">
      <alignment vertical="top"/>
    </xf>
    <xf numFmtId="166" fontId="1" fillId="0" borderId="0" xfId="0" applyNumberFormat="1" applyFont="1" applyAlignment="1">
      <alignment vertical="top"/>
    </xf>
    <xf numFmtId="0" fontId="1" fillId="2" borderId="0" xfId="0" applyFont="1" applyFill="1" applyAlignment="1">
      <alignment vertical="top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quotePrefix="1" applyFill="1" applyAlignment="1" applyProtection="1">
      <alignment horizontal="left" vertical="center"/>
      <protection locked="0"/>
    </xf>
    <xf numFmtId="167" fontId="0" fillId="2" borderId="0" xfId="0" applyNumberFormat="1" applyFill="1" applyAlignment="1" applyProtection="1">
      <alignment horizontal="center" vertical="center"/>
      <protection locked="0"/>
    </xf>
    <xf numFmtId="167" fontId="0" fillId="2" borderId="0" xfId="1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vertical="center"/>
    </xf>
    <xf numFmtId="165" fontId="0" fillId="2" borderId="0" xfId="0" applyNumberForma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/>
    <xf numFmtId="0" fontId="10" fillId="2" borderId="0" xfId="0" quotePrefix="1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167" fontId="9" fillId="2" borderId="0" xfId="0" applyNumberFormat="1" applyFont="1" applyFill="1" applyBorder="1" applyAlignment="1" applyProtection="1">
      <alignment horizontal="left" vertical="center"/>
      <protection locked="0"/>
    </xf>
    <xf numFmtId="167" fontId="9" fillId="2" borderId="0" xfId="1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/>
    <xf numFmtId="0" fontId="0" fillId="0" borderId="0" xfId="0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/>
    </xf>
    <xf numFmtId="0" fontId="16" fillId="3" borderId="1" xfId="0" quotePrefix="1" applyFont="1" applyFill="1" applyBorder="1" applyAlignment="1">
      <alignment horizontal="left" vertical="center"/>
    </xf>
    <xf numFmtId="167" fontId="15" fillId="3" borderId="1" xfId="0" applyNumberFormat="1" applyFont="1" applyFill="1" applyBorder="1" applyAlignment="1">
      <alignment horizontal="left" vertical="center"/>
    </xf>
    <xf numFmtId="1" fontId="15" fillId="3" borderId="1" xfId="0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49" fontId="17" fillId="3" borderId="1" xfId="0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/>
    </xf>
    <xf numFmtId="167" fontId="15" fillId="3" borderId="1" xfId="1" applyNumberFormat="1" applyFont="1" applyFill="1" applyBorder="1" applyAlignment="1">
      <alignment horizontal="left" vertical="center"/>
    </xf>
    <xf numFmtId="0" fontId="16" fillId="2" borderId="2" xfId="0" applyFont="1" applyFill="1" applyBorder="1" applyAlignment="1" applyProtection="1">
      <alignment horizontal="left" vertical="top"/>
      <protection locked="0"/>
    </xf>
    <xf numFmtId="49" fontId="16" fillId="0" borderId="3" xfId="0" applyNumberFormat="1" applyFont="1" applyBorder="1" applyAlignment="1">
      <alignment horizontal="left" vertical="top"/>
    </xf>
    <xf numFmtId="0" fontId="16" fillId="2" borderId="3" xfId="0" applyFont="1" applyFill="1" applyBorder="1" applyAlignment="1" applyProtection="1">
      <alignment horizontal="left" vertical="top"/>
      <protection locked="0"/>
    </xf>
    <xf numFmtId="167" fontId="16" fillId="2" borderId="2" xfId="0" applyNumberFormat="1" applyFont="1" applyFill="1" applyBorder="1" applyAlignment="1" applyProtection="1">
      <alignment horizontal="left" vertical="top"/>
      <protection locked="0"/>
    </xf>
    <xf numFmtId="167" fontId="16" fillId="2" borderId="2" xfId="1" applyNumberFormat="1" applyFont="1" applyFill="1" applyBorder="1" applyAlignment="1" applyProtection="1">
      <alignment horizontal="left" vertical="top"/>
      <protection locked="0"/>
    </xf>
    <xf numFmtId="0" fontId="15" fillId="2" borderId="4" xfId="0" applyFont="1" applyFill="1" applyBorder="1" applyAlignment="1" applyProtection="1">
      <alignment horizontal="left" vertical="center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167" fontId="15" fillId="2" borderId="4" xfId="0" applyNumberFormat="1" applyFont="1" applyFill="1" applyBorder="1" applyAlignment="1" applyProtection="1">
      <alignment horizontal="left" vertical="center"/>
      <protection locked="0"/>
    </xf>
    <xf numFmtId="167" fontId="15" fillId="2" borderId="4" xfId="1" applyNumberFormat="1" applyFont="1" applyFill="1" applyBorder="1" applyAlignment="1" applyProtection="1">
      <alignment horizontal="left" vertical="center"/>
      <protection locked="0"/>
    </xf>
    <xf numFmtId="0" fontId="16" fillId="2" borderId="2" xfId="0" applyFont="1" applyFill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167" fontId="15" fillId="0" borderId="1" xfId="0" applyNumberFormat="1" applyFont="1" applyBorder="1" applyAlignment="1" applyProtection="1">
      <alignment horizontal="left" vertical="center"/>
      <protection locked="0"/>
    </xf>
    <xf numFmtId="167" fontId="15" fillId="0" borderId="1" xfId="1" applyNumberFormat="1" applyFont="1" applyFill="1" applyBorder="1" applyAlignment="1" applyProtection="1">
      <alignment horizontal="left" vertical="center"/>
      <protection locked="0"/>
    </xf>
    <xf numFmtId="0" fontId="16" fillId="3" borderId="1" xfId="0" applyFont="1" applyFill="1" applyBorder="1" applyAlignment="1">
      <alignment horizontal="left" vertical="center"/>
    </xf>
    <xf numFmtId="0" fontId="16" fillId="3" borderId="1" xfId="0" quotePrefix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67" fontId="16" fillId="3" borderId="1" xfId="0" applyNumberFormat="1" applyFont="1" applyFill="1" applyBorder="1" applyAlignment="1">
      <alignment horizontal="left" vertical="center"/>
    </xf>
    <xf numFmtId="0" fontId="16" fillId="2" borderId="2" xfId="0" applyFont="1" applyFill="1" applyBorder="1" applyAlignment="1" applyProtection="1">
      <alignment horizontal="left" vertical="center"/>
      <protection locked="0"/>
    </xf>
    <xf numFmtId="49" fontId="16" fillId="2" borderId="3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167" fontId="16" fillId="2" borderId="2" xfId="0" applyNumberFormat="1" applyFont="1" applyFill="1" applyBorder="1" applyAlignment="1" applyProtection="1">
      <alignment horizontal="left" vertical="center"/>
      <protection locked="0"/>
    </xf>
    <xf numFmtId="167" fontId="16" fillId="2" borderId="2" xfId="1" applyNumberFormat="1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18" fillId="0" borderId="1" xfId="2" applyFont="1" applyBorder="1" applyAlignment="1">
      <alignment horizontal="left" shrinkToFit="1"/>
    </xf>
    <xf numFmtId="0" fontId="15" fillId="2" borderId="5" xfId="0" applyFont="1" applyFill="1" applyBorder="1" applyAlignment="1" applyProtection="1">
      <alignment horizontal="left" vertical="center"/>
      <protection locked="0"/>
    </xf>
    <xf numFmtId="0" fontId="15" fillId="2" borderId="5" xfId="0" quotePrefix="1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/>
      <protection locked="0"/>
    </xf>
    <xf numFmtId="49" fontId="16" fillId="2" borderId="1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 applyProtection="1">
      <alignment horizontal="left" vertical="center" shrinkToFit="1"/>
      <protection locked="0"/>
    </xf>
    <xf numFmtId="0" fontId="16" fillId="3" borderId="1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center"/>
    </xf>
    <xf numFmtId="0" fontId="15" fillId="2" borderId="1" xfId="0" quotePrefix="1" applyFont="1" applyFill="1" applyBorder="1" applyAlignment="1">
      <alignment horizontal="left" vertical="center"/>
    </xf>
    <xf numFmtId="0" fontId="18" fillId="0" borderId="1" xfId="2" applyFont="1" applyBorder="1" applyAlignment="1">
      <alignment horizontal="left"/>
    </xf>
    <xf numFmtId="0" fontId="19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67" fontId="15" fillId="0" borderId="1" xfId="0" applyNumberFormat="1" applyFont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 wrapText="1"/>
    </xf>
    <xf numFmtId="1" fontId="15" fillId="2" borderId="1" xfId="0" quotePrefix="1" applyNumberFormat="1" applyFont="1" applyFill="1" applyBorder="1" applyAlignment="1">
      <alignment horizontal="left" vertical="center"/>
    </xf>
    <xf numFmtId="0" fontId="21" fillId="2" borderId="1" xfId="0" applyFont="1" applyFill="1" applyBorder="1" applyAlignment="1" applyProtection="1">
      <alignment horizontal="left" vertical="center"/>
      <protection locked="0"/>
    </xf>
    <xf numFmtId="0" fontId="18" fillId="2" borderId="1" xfId="0" quotePrefix="1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67" fontId="18" fillId="0" borderId="1" xfId="0" applyNumberFormat="1" applyFont="1" applyBorder="1" applyAlignment="1">
      <alignment horizontal="left" vertical="center"/>
    </xf>
    <xf numFmtId="0" fontId="23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0" fontId="18" fillId="0" borderId="1" xfId="2" quotePrefix="1" applyFont="1" applyBorder="1" applyAlignment="1">
      <alignment horizontal="left"/>
    </xf>
    <xf numFmtId="1" fontId="18" fillId="0" borderId="1" xfId="2" applyNumberFormat="1" applyFont="1" applyBorder="1" applyAlignment="1">
      <alignment horizontal="left"/>
    </xf>
    <xf numFmtId="0" fontId="15" fillId="2" borderId="0" xfId="0" applyFont="1" applyFill="1" applyBorder="1" applyAlignment="1" applyProtection="1">
      <alignment horizontal="left" vertical="center"/>
      <protection locked="0"/>
    </xf>
    <xf numFmtId="1" fontId="15" fillId="2" borderId="1" xfId="0" applyNumberFormat="1" applyFont="1" applyFill="1" applyBorder="1" applyAlignment="1">
      <alignment horizontal="left"/>
    </xf>
    <xf numFmtId="1" fontId="18" fillId="2" borderId="1" xfId="2" applyNumberFormat="1" applyFont="1" applyFill="1" applyBorder="1" applyAlignment="1">
      <alignment horizontal="left"/>
    </xf>
    <xf numFmtId="0" fontId="15" fillId="2" borderId="7" xfId="0" applyFont="1" applyFill="1" applyBorder="1" applyAlignment="1" applyProtection="1">
      <alignment horizontal="left" vertical="center"/>
      <protection locked="0"/>
    </xf>
    <xf numFmtId="1" fontId="15" fillId="2" borderId="1" xfId="0" quotePrefix="1" applyNumberFormat="1" applyFont="1" applyFill="1" applyBorder="1" applyAlignment="1" applyProtection="1">
      <alignment horizontal="left" vertical="center"/>
      <protection locked="0"/>
    </xf>
    <xf numFmtId="167" fontId="15" fillId="2" borderId="6" xfId="0" applyNumberFormat="1" applyFont="1" applyFill="1" applyBorder="1" applyAlignment="1" applyProtection="1">
      <alignment horizontal="left" vertical="center"/>
      <protection locked="0"/>
    </xf>
    <xf numFmtId="167" fontId="15" fillId="2" borderId="5" xfId="1" applyNumberFormat="1" applyFont="1" applyFill="1" applyBorder="1" applyAlignment="1" applyProtection="1">
      <alignment horizontal="left" vertical="center"/>
      <protection locked="0"/>
    </xf>
    <xf numFmtId="0" fontId="16" fillId="3" borderId="1" xfId="0" applyFont="1" applyFill="1" applyBorder="1" applyAlignment="1" applyProtection="1">
      <alignment horizontal="left" vertical="center"/>
      <protection locked="0"/>
    </xf>
    <xf numFmtId="0" fontId="17" fillId="3" borderId="1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Standaard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42</xdr:row>
      <xdr:rowOff>2576</xdr:rowOff>
    </xdr:from>
    <xdr:to>
      <xdr:col>9</xdr:col>
      <xdr:colOff>0</xdr:colOff>
      <xdr:row>42</xdr:row>
      <xdr:rowOff>2576</xdr:rowOff>
    </xdr:to>
    <xdr:grpSp>
      <xdr:nvGrpSpPr>
        <xdr:cNvPr id="2" name="Group 29">
          <a:extLst>
            <a:ext uri="{FF2B5EF4-FFF2-40B4-BE49-F238E27FC236}">
              <a16:creationId xmlns:a16="http://schemas.microsoft.com/office/drawing/2014/main" id="{25A945D6-272A-4748-9E1D-6D76062271B0}"/>
            </a:ext>
          </a:extLst>
        </xdr:cNvPr>
        <xdr:cNvGrpSpPr/>
      </xdr:nvGrpSpPr>
      <xdr:grpSpPr>
        <a:xfrm>
          <a:off x="20356286" y="17310862"/>
          <a:ext cx="0" cy="0"/>
          <a:chOff x="2278216" y="21765453"/>
          <a:chExt cx="4011621" cy="914400"/>
        </a:xfrm>
      </xdr:grpSpPr>
      <xdr:pic>
        <xdr:nvPicPr>
          <xdr:cNvPr id="3" name="Picture 30">
            <a:extLst>
              <a:ext uri="{FF2B5EF4-FFF2-40B4-BE49-F238E27FC236}">
                <a16:creationId xmlns:a16="http://schemas.microsoft.com/office/drawing/2014/main" id="{5090C12C-CED1-1C57-8655-79C7F84C498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02" t="7299" r="2519" b="3939"/>
          <a:stretch/>
        </xdr:blipFill>
        <xdr:spPr>
          <a:xfrm>
            <a:off x="3648994" y="21765453"/>
            <a:ext cx="1252502" cy="914400"/>
          </a:xfrm>
          <a:prstGeom prst="rect">
            <a:avLst/>
          </a:prstGeom>
        </xdr:spPr>
      </xdr:pic>
      <xdr:pic>
        <xdr:nvPicPr>
          <xdr:cNvPr id="4" name="Picture 31">
            <a:extLst>
              <a:ext uri="{FF2B5EF4-FFF2-40B4-BE49-F238E27FC236}">
                <a16:creationId xmlns:a16="http://schemas.microsoft.com/office/drawing/2014/main" id="{F70B2E56-20F0-F79C-3C21-94C72534008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99" t="6480" r="2477" b="4117"/>
          <a:stretch/>
        </xdr:blipFill>
        <xdr:spPr>
          <a:xfrm>
            <a:off x="2278216" y="21765453"/>
            <a:ext cx="1244730" cy="914400"/>
          </a:xfrm>
          <a:prstGeom prst="rect">
            <a:avLst/>
          </a:prstGeom>
        </xdr:spPr>
      </xdr:pic>
      <xdr:pic>
        <xdr:nvPicPr>
          <xdr:cNvPr id="5" name="Picture 32">
            <a:extLst>
              <a:ext uri="{FF2B5EF4-FFF2-40B4-BE49-F238E27FC236}">
                <a16:creationId xmlns:a16="http://schemas.microsoft.com/office/drawing/2014/main" id="{9A73510C-5587-CD8B-8AE2-7F4FD054B54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679" t="7445" r="2630" b="4377"/>
          <a:stretch/>
        </xdr:blipFill>
        <xdr:spPr>
          <a:xfrm>
            <a:off x="5027544" y="21765453"/>
            <a:ext cx="1262293" cy="9144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408214</xdr:colOff>
      <xdr:row>0</xdr:row>
      <xdr:rowOff>231321</xdr:rowOff>
    </xdr:from>
    <xdr:to>
      <xdr:col>1</xdr:col>
      <xdr:colOff>1918607</xdr:colOff>
      <xdr:row>3</xdr:row>
      <xdr:rowOff>299358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4" y="231321"/>
          <a:ext cx="3565072" cy="1442358"/>
        </a:xfrm>
        <a:prstGeom prst="rect">
          <a:avLst/>
        </a:prstGeom>
      </xdr:spPr>
    </xdr:pic>
    <xdr:clientData/>
  </xdr:twoCellAnchor>
  <xdr:twoCellAnchor editAs="oneCell">
    <xdr:from>
      <xdr:col>7</xdr:col>
      <xdr:colOff>557894</xdr:colOff>
      <xdr:row>0</xdr:row>
      <xdr:rowOff>149678</xdr:rowOff>
    </xdr:from>
    <xdr:to>
      <xdr:col>8</xdr:col>
      <xdr:colOff>1333501</xdr:colOff>
      <xdr:row>12</xdr:row>
      <xdr:rowOff>298925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65287" y="149678"/>
          <a:ext cx="2122714" cy="4340247"/>
        </a:xfrm>
        <a:prstGeom prst="rect">
          <a:avLst/>
        </a:prstGeom>
      </xdr:spPr>
    </xdr:pic>
    <xdr:clientData/>
  </xdr:twoCellAnchor>
  <xdr:twoCellAnchor editAs="oneCell">
    <xdr:from>
      <xdr:col>3</xdr:col>
      <xdr:colOff>3701142</xdr:colOff>
      <xdr:row>68</xdr:row>
      <xdr:rowOff>126384</xdr:rowOff>
    </xdr:from>
    <xdr:to>
      <xdr:col>6</xdr:col>
      <xdr:colOff>911679</xdr:colOff>
      <xdr:row>96</xdr:row>
      <xdr:rowOff>144790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3463" y="28415634"/>
          <a:ext cx="4735287" cy="5352406"/>
        </a:xfrm>
        <a:prstGeom prst="rect">
          <a:avLst/>
        </a:prstGeom>
      </xdr:spPr>
    </xdr:pic>
    <xdr:clientData/>
  </xdr:twoCellAnchor>
  <xdr:twoCellAnchor editAs="oneCell">
    <xdr:from>
      <xdr:col>0</xdr:col>
      <xdr:colOff>263076</xdr:colOff>
      <xdr:row>66</xdr:row>
      <xdr:rowOff>267015</xdr:rowOff>
    </xdr:from>
    <xdr:to>
      <xdr:col>2</xdr:col>
      <xdr:colOff>13607</xdr:colOff>
      <xdr:row>96</xdr:row>
      <xdr:rowOff>102307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076" y="27930336"/>
          <a:ext cx="5574388" cy="5795221"/>
        </a:xfrm>
        <a:prstGeom prst="rect">
          <a:avLst/>
        </a:prstGeom>
      </xdr:spPr>
    </xdr:pic>
    <xdr:clientData/>
  </xdr:twoCellAnchor>
  <xdr:twoCellAnchor editAs="oneCell">
    <xdr:from>
      <xdr:col>2</xdr:col>
      <xdr:colOff>2088788</xdr:colOff>
      <xdr:row>0</xdr:row>
      <xdr:rowOff>696789</xdr:rowOff>
    </xdr:from>
    <xdr:to>
      <xdr:col>4</xdr:col>
      <xdr:colOff>923760</xdr:colOff>
      <xdr:row>12</xdr:row>
      <xdr:rowOff>272142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2645" y="696789"/>
          <a:ext cx="7067294" cy="3766353"/>
        </a:xfrm>
        <a:prstGeom prst="rect">
          <a:avLst/>
        </a:prstGeom>
      </xdr:spPr>
    </xdr:pic>
    <xdr:clientData/>
  </xdr:twoCellAnchor>
  <xdr:twoCellAnchor editAs="oneCell">
    <xdr:from>
      <xdr:col>7</xdr:col>
      <xdr:colOff>417379</xdr:colOff>
      <xdr:row>68</xdr:row>
      <xdr:rowOff>107044</xdr:rowOff>
    </xdr:from>
    <xdr:to>
      <xdr:col>9</xdr:col>
      <xdr:colOff>734784</xdr:colOff>
      <xdr:row>96</xdr:row>
      <xdr:rowOff>180973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93" y="28396294"/>
          <a:ext cx="3310977" cy="5407929"/>
        </a:xfrm>
        <a:prstGeom prst="rect">
          <a:avLst/>
        </a:prstGeom>
      </xdr:spPr>
    </xdr:pic>
    <xdr:clientData/>
  </xdr:twoCellAnchor>
  <xdr:twoCellAnchor editAs="oneCell">
    <xdr:from>
      <xdr:col>2</xdr:col>
      <xdr:colOff>789213</xdr:colOff>
      <xdr:row>68</xdr:row>
      <xdr:rowOff>165397</xdr:rowOff>
    </xdr:from>
    <xdr:to>
      <xdr:col>3</xdr:col>
      <xdr:colOff>2816679</xdr:colOff>
      <xdr:row>95</xdr:row>
      <xdr:rowOff>35932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0" y="28454647"/>
          <a:ext cx="4435930" cy="5014035"/>
        </a:xfrm>
        <a:prstGeom prst="rect">
          <a:avLst/>
        </a:prstGeom>
      </xdr:spPr>
    </xdr:pic>
    <xdr:clientData/>
  </xdr:twoCellAnchor>
  <xdr:oneCellAnchor>
    <xdr:from>
      <xdr:col>2</xdr:col>
      <xdr:colOff>231323</xdr:colOff>
      <xdr:row>0</xdr:row>
      <xdr:rowOff>381000</xdr:rowOff>
    </xdr:from>
    <xdr:ext cx="10899321" cy="781111"/>
    <xdr:sp macro="" textlink="">
      <xdr:nvSpPr>
        <xdr:cNvPr id="6" name="TextBox 5"/>
        <xdr:cNvSpPr txBox="1"/>
      </xdr:nvSpPr>
      <xdr:spPr>
        <a:xfrm>
          <a:off x="6055180" y="381000"/>
          <a:ext cx="10899321" cy="781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4400" b="1"/>
            <a:t>USA Sesame Street Assortment - Spring 2026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02"/>
  <sheetViews>
    <sheetView tabSelected="1" view="pageBreakPreview" zoomScale="70" zoomScaleNormal="100" zoomScaleSheetLayoutView="70" workbookViewId="0">
      <selection activeCell="D79" sqref="D79"/>
    </sheetView>
  </sheetViews>
  <sheetFormatPr defaultColWidth="9.140625" defaultRowHeight="15" x14ac:dyDescent="0.25"/>
  <cols>
    <col min="1" max="1" width="30.7109375" style="1" customWidth="1"/>
    <col min="2" max="2" width="56.5703125" style="1" customWidth="1"/>
    <col min="3" max="3" width="36.140625" bestFit="1" customWidth="1"/>
    <col min="4" max="4" width="87.42578125" style="1" customWidth="1"/>
    <col min="5" max="5" width="14" style="1" customWidth="1"/>
    <col min="6" max="6" width="11.42578125" style="1" customWidth="1"/>
    <col min="7" max="7" width="24.140625" style="1" customWidth="1"/>
    <col min="8" max="8" width="20.140625" customWidth="1"/>
    <col min="9" max="9" width="24.7109375" customWidth="1"/>
    <col min="10" max="10" width="26.140625" customWidth="1"/>
    <col min="11" max="11" width="23" style="1" customWidth="1"/>
    <col min="12" max="12" width="74.42578125" style="6" customWidth="1"/>
    <col min="13" max="14" width="9.140625" style="5"/>
    <col min="15" max="16" width="9.140625" style="6"/>
    <col min="17" max="16384" width="9.140625" style="1"/>
  </cols>
  <sheetData>
    <row r="1" spans="1:16" ht="68.25" customHeight="1" x14ac:dyDescent="0.55000000000000004">
      <c r="C1" s="8"/>
      <c r="D1" s="34"/>
      <c r="E1" s="10"/>
      <c r="F1" s="10"/>
      <c r="G1" s="9"/>
      <c r="H1" s="1"/>
      <c r="I1" s="1"/>
      <c r="J1" s="1"/>
    </row>
    <row r="2" spans="1:16" x14ac:dyDescent="0.25">
      <c r="H2" s="1"/>
      <c r="I2" s="1"/>
      <c r="J2" s="1"/>
    </row>
    <row r="3" spans="1:16" ht="24.75" customHeight="1" x14ac:dyDescent="0.25">
      <c r="A3" s="45"/>
      <c r="B3" s="31"/>
      <c r="C3" s="30"/>
      <c r="D3" s="44"/>
      <c r="E3" s="44"/>
      <c r="F3" s="44"/>
      <c r="G3" s="44"/>
      <c r="H3" s="1"/>
      <c r="I3" s="1"/>
      <c r="J3" s="1"/>
    </row>
    <row r="4" spans="1:16" ht="24.75" customHeight="1" x14ac:dyDescent="0.25">
      <c r="A4" s="45"/>
      <c r="B4" s="31"/>
      <c r="C4" s="30"/>
      <c r="D4" s="44"/>
      <c r="E4" s="44"/>
      <c r="F4" s="44"/>
      <c r="G4" s="44"/>
      <c r="H4" s="1"/>
      <c r="I4" s="1"/>
      <c r="J4" s="1"/>
    </row>
    <row r="5" spans="1:16" ht="24.75" customHeight="1" x14ac:dyDescent="0.25">
      <c r="A5" s="45"/>
      <c r="B5" s="31"/>
      <c r="C5" s="30"/>
      <c r="D5" s="44" t="s">
        <v>0</v>
      </c>
      <c r="E5" s="44"/>
      <c r="F5" s="44"/>
      <c r="G5" s="44"/>
      <c r="H5" s="1"/>
      <c r="I5" s="1"/>
      <c r="J5" s="1"/>
    </row>
    <row r="6" spans="1:16" ht="24.75" customHeight="1" x14ac:dyDescent="0.25">
      <c r="A6" s="46" t="s">
        <v>52</v>
      </c>
      <c r="B6" s="28"/>
      <c r="C6" s="30"/>
      <c r="D6" s="44"/>
      <c r="E6" s="44"/>
      <c r="F6" s="44"/>
      <c r="G6" s="44"/>
      <c r="H6" s="1"/>
      <c r="I6" s="1"/>
      <c r="J6" s="1"/>
    </row>
    <row r="7" spans="1:16" ht="24.75" customHeight="1" x14ac:dyDescent="0.25">
      <c r="A7" s="46" t="s">
        <v>53</v>
      </c>
      <c r="B7" s="28"/>
      <c r="C7" s="30"/>
      <c r="D7" s="44"/>
      <c r="E7" s="44"/>
      <c r="F7" s="44"/>
      <c r="G7" s="44"/>
      <c r="H7" s="1"/>
      <c r="I7" s="1"/>
      <c r="J7" s="1"/>
    </row>
    <row r="8" spans="1:16" ht="24.75" customHeight="1" x14ac:dyDescent="0.25">
      <c r="A8" s="46" t="s">
        <v>114</v>
      </c>
      <c r="B8" s="28"/>
      <c r="C8" s="30"/>
      <c r="D8" s="44" t="s">
        <v>0</v>
      </c>
      <c r="E8" s="44"/>
      <c r="F8" s="44"/>
      <c r="G8" s="44"/>
      <c r="H8" s="1"/>
      <c r="I8" s="1"/>
      <c r="J8" s="1"/>
    </row>
    <row r="9" spans="1:16" ht="24.75" customHeight="1" x14ac:dyDescent="0.25">
      <c r="A9" s="46" t="s">
        <v>109</v>
      </c>
      <c r="B9" s="28"/>
      <c r="C9" s="30"/>
      <c r="D9" s="32"/>
      <c r="E9" s="32"/>
      <c r="F9" s="32"/>
      <c r="G9" s="32"/>
      <c r="H9" s="1"/>
      <c r="I9" s="1"/>
      <c r="J9" s="1"/>
    </row>
    <row r="10" spans="1:16" ht="24.75" customHeight="1" x14ac:dyDescent="0.25">
      <c r="A10" s="46" t="s">
        <v>110</v>
      </c>
      <c r="B10" s="28"/>
      <c r="C10" s="30"/>
      <c r="D10" s="29"/>
      <c r="E10" s="29"/>
      <c r="F10" s="29"/>
      <c r="G10" s="29"/>
      <c r="H10" s="1"/>
      <c r="I10" s="1"/>
      <c r="J10" s="1"/>
    </row>
    <row r="11" spans="1:16" ht="24.75" customHeight="1" x14ac:dyDescent="0.25">
      <c r="A11" s="46" t="s">
        <v>111</v>
      </c>
      <c r="B11" s="28"/>
      <c r="C11" s="30"/>
      <c r="D11" s="32"/>
      <c r="E11" s="32"/>
      <c r="F11" s="32"/>
      <c r="G11" s="32"/>
      <c r="H11" s="1"/>
      <c r="I11" s="1"/>
      <c r="J11" s="1"/>
    </row>
    <row r="12" spans="1:16" ht="24.75" customHeight="1" x14ac:dyDescent="0.25">
      <c r="A12" s="46" t="s">
        <v>112</v>
      </c>
      <c r="B12" s="28"/>
      <c r="C12" s="30"/>
      <c r="D12" s="32"/>
      <c r="E12" s="32"/>
      <c r="F12" s="32"/>
      <c r="G12" s="32"/>
      <c r="H12" s="1"/>
      <c r="I12" s="1"/>
      <c r="J12" s="1"/>
    </row>
    <row r="13" spans="1:16" ht="24.75" customHeight="1" x14ac:dyDescent="0.25">
      <c r="A13" s="46" t="s">
        <v>113</v>
      </c>
      <c r="B13" s="28"/>
      <c r="C13" s="30"/>
      <c r="D13" s="32"/>
      <c r="E13" s="32"/>
      <c r="F13" s="32"/>
      <c r="G13" s="32"/>
      <c r="H13" s="1"/>
      <c r="I13" s="1"/>
      <c r="J13" s="1"/>
    </row>
    <row r="14" spans="1:16" x14ac:dyDescent="0.25">
      <c r="C14" s="1"/>
      <c r="H14" s="1"/>
      <c r="I14" s="1"/>
      <c r="J14" s="1"/>
      <c r="K14"/>
    </row>
    <row r="15" spans="1:16" s="4" customFormat="1" ht="67.5" x14ac:dyDescent="0.25">
      <c r="A15" s="47" t="s">
        <v>47</v>
      </c>
      <c r="B15" s="48" t="s">
        <v>48</v>
      </c>
      <c r="C15" s="47" t="s">
        <v>118</v>
      </c>
      <c r="D15" s="47" t="s">
        <v>49</v>
      </c>
      <c r="E15" s="47" t="s">
        <v>50</v>
      </c>
      <c r="F15" s="47" t="s">
        <v>108</v>
      </c>
      <c r="G15" s="47" t="s">
        <v>51</v>
      </c>
      <c r="H15" s="48" t="s">
        <v>117</v>
      </c>
      <c r="I15" s="48" t="s">
        <v>115</v>
      </c>
      <c r="J15" s="48" t="s">
        <v>116</v>
      </c>
      <c r="K15"/>
      <c r="L15" s="5"/>
      <c r="M15" s="5"/>
      <c r="N15" s="6"/>
      <c r="O15" s="6"/>
    </row>
    <row r="16" spans="1:16" s="2" customFormat="1" ht="33.75" x14ac:dyDescent="0.5">
      <c r="A16" s="49"/>
      <c r="B16" s="52"/>
      <c r="C16" s="52"/>
      <c r="D16" s="53" t="s">
        <v>38</v>
      </c>
      <c r="E16" s="54"/>
      <c r="F16" s="49"/>
      <c r="G16" s="55"/>
      <c r="H16" s="51"/>
      <c r="I16" s="56"/>
      <c r="J16" s="56"/>
      <c r="K16"/>
      <c r="L16" s="7"/>
      <c r="M16" s="19"/>
      <c r="N16" s="19"/>
      <c r="O16" s="17"/>
      <c r="P16" s="7"/>
    </row>
    <row r="17" spans="1:16" s="22" customFormat="1" ht="33.75" x14ac:dyDescent="0.25">
      <c r="A17" s="57"/>
      <c r="B17" s="58" t="s">
        <v>63</v>
      </c>
      <c r="C17" s="57"/>
      <c r="D17" s="59" t="s">
        <v>39</v>
      </c>
      <c r="E17" s="57"/>
      <c r="F17" s="57"/>
      <c r="G17" s="57"/>
      <c r="H17" s="60"/>
      <c r="I17" s="61">
        <v>1235.8726555849471</v>
      </c>
      <c r="J17" s="61" t="s">
        <v>40</v>
      </c>
      <c r="K17"/>
      <c r="L17" s="20"/>
      <c r="M17" s="21"/>
      <c r="N17" s="21"/>
      <c r="O17" s="20"/>
      <c r="P17" s="20"/>
    </row>
    <row r="18" spans="1:16" s="2" customFormat="1" ht="33.75" x14ac:dyDescent="0.25">
      <c r="A18" s="62"/>
      <c r="B18" s="62">
        <v>1409</v>
      </c>
      <c r="C18" s="62"/>
      <c r="D18" s="62" t="s">
        <v>41</v>
      </c>
      <c r="E18" s="63"/>
      <c r="F18" s="63">
        <v>1</v>
      </c>
      <c r="G18" s="63"/>
      <c r="H18" s="64"/>
      <c r="I18" s="65"/>
      <c r="J18" s="65"/>
      <c r="K18"/>
      <c r="L18" s="7"/>
      <c r="M18" s="19"/>
      <c r="N18" s="19"/>
      <c r="O18" s="17"/>
      <c r="P18" s="7"/>
    </row>
    <row r="19" spans="1:16" s="2" customFormat="1" ht="33.75" x14ac:dyDescent="0.25">
      <c r="A19" s="62"/>
      <c r="B19" s="62"/>
      <c r="C19" s="62"/>
      <c r="D19" s="62" t="s">
        <v>42</v>
      </c>
      <c r="E19" s="63"/>
      <c r="F19" s="63">
        <v>2</v>
      </c>
      <c r="G19" s="63"/>
      <c r="H19" s="64">
        <v>269.10130403865782</v>
      </c>
      <c r="I19" s="65"/>
      <c r="J19" s="65"/>
      <c r="K19"/>
      <c r="L19" s="7"/>
      <c r="M19" s="19"/>
      <c r="N19" s="19"/>
      <c r="O19" s="17"/>
      <c r="P19" s="7"/>
    </row>
    <row r="20" spans="1:16" s="2" customFormat="1" ht="33.75" x14ac:dyDescent="0.25">
      <c r="A20" s="62"/>
      <c r="B20" s="62"/>
      <c r="C20" s="62"/>
      <c r="D20" s="62" t="s">
        <v>43</v>
      </c>
      <c r="E20" s="63"/>
      <c r="F20" s="63">
        <v>2</v>
      </c>
      <c r="G20" s="63"/>
      <c r="H20" s="64">
        <v>348.83502375381573</v>
      </c>
      <c r="I20" s="65"/>
      <c r="J20" s="65"/>
      <c r="K20"/>
      <c r="L20" s="7"/>
      <c r="M20" s="19"/>
      <c r="N20" s="19"/>
      <c r="O20" s="17"/>
      <c r="P20" s="7"/>
    </row>
    <row r="21" spans="1:16" s="22" customFormat="1" ht="33.75" x14ac:dyDescent="0.25">
      <c r="A21" s="57"/>
      <c r="B21" s="58" t="s">
        <v>64</v>
      </c>
      <c r="C21" s="57"/>
      <c r="D21" s="59" t="s">
        <v>44</v>
      </c>
      <c r="E21" s="66"/>
      <c r="F21" s="66"/>
      <c r="G21" s="66"/>
      <c r="H21" s="60"/>
      <c r="I21" s="61">
        <v>1235.8726555849471</v>
      </c>
      <c r="J21" s="61" t="s">
        <v>40</v>
      </c>
      <c r="K21"/>
      <c r="L21" s="20"/>
      <c r="M21" s="21"/>
      <c r="N21" s="21"/>
      <c r="O21" s="20"/>
      <c r="P21" s="20"/>
    </row>
    <row r="22" spans="1:16" s="2" customFormat="1" ht="33.75" x14ac:dyDescent="0.25">
      <c r="A22" s="62"/>
      <c r="B22" s="62">
        <v>44908</v>
      </c>
      <c r="C22" s="62"/>
      <c r="D22" s="62" t="s">
        <v>45</v>
      </c>
      <c r="E22" s="63"/>
      <c r="F22" s="63">
        <v>1</v>
      </c>
      <c r="G22" s="63"/>
      <c r="H22" s="64"/>
      <c r="I22" s="65"/>
      <c r="J22" s="65"/>
      <c r="K22"/>
      <c r="L22" s="7"/>
      <c r="M22" s="19"/>
      <c r="N22" s="19"/>
      <c r="O22" s="17"/>
      <c r="P22" s="7"/>
    </row>
    <row r="23" spans="1:16" s="2" customFormat="1" ht="33.75" x14ac:dyDescent="0.25">
      <c r="A23" s="62"/>
      <c r="B23" s="62"/>
      <c r="C23" s="62"/>
      <c r="D23" s="62" t="s">
        <v>42</v>
      </c>
      <c r="E23" s="63"/>
      <c r="F23" s="63">
        <v>2</v>
      </c>
      <c r="G23" s="63"/>
      <c r="H23" s="64">
        <v>269.10130403865782</v>
      </c>
      <c r="I23" s="65"/>
      <c r="J23" s="65"/>
      <c r="K23"/>
      <c r="L23" s="7"/>
      <c r="M23" s="19"/>
      <c r="N23" s="19"/>
      <c r="O23" s="17"/>
      <c r="P23" s="7"/>
    </row>
    <row r="24" spans="1:16" s="2" customFormat="1" ht="33.75" x14ac:dyDescent="0.25">
      <c r="A24" s="62"/>
      <c r="B24" s="62"/>
      <c r="C24" s="62"/>
      <c r="D24" s="62" t="s">
        <v>43</v>
      </c>
      <c r="E24" s="63"/>
      <c r="F24" s="63">
        <v>2</v>
      </c>
      <c r="G24" s="63"/>
      <c r="H24" s="64">
        <v>348.83502375381573</v>
      </c>
      <c r="I24" s="65"/>
      <c r="J24" s="65"/>
      <c r="K24"/>
      <c r="L24" s="7"/>
      <c r="M24" s="19"/>
      <c r="N24" s="19"/>
      <c r="O24" s="17"/>
      <c r="P24" s="7"/>
    </row>
    <row r="25" spans="1:16" s="22" customFormat="1" ht="33.75" x14ac:dyDescent="0.25">
      <c r="A25" s="57"/>
      <c r="B25" s="58" t="s">
        <v>65</v>
      </c>
      <c r="C25" s="57"/>
      <c r="D25" s="59" t="s">
        <v>46</v>
      </c>
      <c r="E25" s="66"/>
      <c r="F25" s="66"/>
      <c r="G25" s="66"/>
      <c r="H25" s="60"/>
      <c r="I25" s="61">
        <v>617.93632779247355</v>
      </c>
      <c r="J25" s="61" t="s">
        <v>40</v>
      </c>
      <c r="K25"/>
      <c r="L25" s="20"/>
      <c r="M25" s="21"/>
      <c r="N25" s="21"/>
      <c r="O25" s="20"/>
      <c r="P25" s="20"/>
    </row>
    <row r="26" spans="1:16" s="2" customFormat="1" ht="33.75" x14ac:dyDescent="0.25">
      <c r="A26" s="62"/>
      <c r="B26" s="62"/>
      <c r="C26" s="62"/>
      <c r="D26" s="62" t="s">
        <v>42</v>
      </c>
      <c r="E26" s="63"/>
      <c r="F26" s="63">
        <v>1</v>
      </c>
      <c r="G26" s="63"/>
      <c r="H26" s="64">
        <v>269.10130403865782</v>
      </c>
      <c r="I26" s="65"/>
      <c r="J26" s="65"/>
      <c r="K26"/>
      <c r="L26" s="7"/>
      <c r="M26" s="19"/>
      <c r="N26" s="19"/>
      <c r="O26" s="17"/>
      <c r="P26" s="7"/>
    </row>
    <row r="27" spans="1:16" s="2" customFormat="1" ht="33.75" x14ac:dyDescent="0.25">
      <c r="A27" s="62"/>
      <c r="B27" s="62"/>
      <c r="C27" s="62"/>
      <c r="D27" s="62" t="s">
        <v>43</v>
      </c>
      <c r="E27" s="63"/>
      <c r="F27" s="63">
        <v>1</v>
      </c>
      <c r="G27" s="63"/>
      <c r="H27" s="64">
        <v>348.83502375381573</v>
      </c>
      <c r="I27" s="65"/>
      <c r="J27" s="65"/>
      <c r="K27"/>
      <c r="L27" s="7"/>
      <c r="M27" s="19"/>
      <c r="N27" s="19"/>
      <c r="O27" s="17"/>
      <c r="P27" s="7"/>
    </row>
    <row r="28" spans="1:16" s="7" customFormat="1" ht="33.75" x14ac:dyDescent="0.25">
      <c r="A28" s="67"/>
      <c r="B28" s="68">
        <v>515008001</v>
      </c>
      <c r="C28" s="67"/>
      <c r="D28" s="68" t="s">
        <v>94</v>
      </c>
      <c r="E28" s="69"/>
      <c r="F28" s="69">
        <v>1</v>
      </c>
      <c r="G28" s="69"/>
      <c r="H28" s="70">
        <v>62.442699999999995</v>
      </c>
      <c r="I28" s="71">
        <v>62.442699999999995</v>
      </c>
      <c r="J28" s="71" t="s">
        <v>40</v>
      </c>
      <c r="K28"/>
      <c r="M28" s="19"/>
      <c r="N28" s="19"/>
      <c r="O28" s="17"/>
    </row>
    <row r="29" spans="1:16" s="3" customFormat="1" ht="33.75" x14ac:dyDescent="0.25">
      <c r="A29" s="72"/>
      <c r="B29" s="50"/>
      <c r="C29" s="50"/>
      <c r="D29" s="50"/>
      <c r="E29" s="73"/>
      <c r="F29" s="74"/>
      <c r="G29" s="73"/>
      <c r="H29" s="75"/>
      <c r="I29" s="75"/>
      <c r="J29" s="75"/>
      <c r="K29"/>
      <c r="L29" s="11"/>
      <c r="M29" s="11"/>
      <c r="N29" s="15"/>
      <c r="O29" s="15"/>
      <c r="P29" s="16"/>
    </row>
    <row r="30" spans="1:16" s="3" customFormat="1" ht="33.75" x14ac:dyDescent="0.25">
      <c r="A30" s="76"/>
      <c r="B30" s="77">
        <v>515221001</v>
      </c>
      <c r="C30" s="78"/>
      <c r="D30" s="78" t="s">
        <v>2</v>
      </c>
      <c r="E30" s="79"/>
      <c r="F30" s="79"/>
      <c r="G30" s="79"/>
      <c r="H30" s="80"/>
      <c r="I30" s="81">
        <v>268.92</v>
      </c>
      <c r="J30" s="81"/>
      <c r="K30"/>
      <c r="L30" s="17"/>
      <c r="M30" s="18"/>
      <c r="N30" s="18"/>
      <c r="O30" s="17"/>
      <c r="P30" s="17"/>
    </row>
    <row r="31" spans="1:16" s="2" customFormat="1" ht="33.75" x14ac:dyDescent="0.5">
      <c r="A31" s="62"/>
      <c r="B31" s="82"/>
      <c r="C31" s="83" t="s">
        <v>72</v>
      </c>
      <c r="D31" s="62" t="s">
        <v>99</v>
      </c>
      <c r="E31" s="63" t="s">
        <v>9</v>
      </c>
      <c r="F31" s="63">
        <v>12</v>
      </c>
      <c r="G31" s="63">
        <v>1</v>
      </c>
      <c r="H31" s="64">
        <v>4.9833574821973672</v>
      </c>
      <c r="I31" s="65"/>
      <c r="J31" s="65"/>
      <c r="K31"/>
      <c r="L31" s="7"/>
      <c r="M31" s="19"/>
      <c r="N31" s="19"/>
      <c r="O31" s="17"/>
      <c r="P31" s="7"/>
    </row>
    <row r="32" spans="1:16" s="2" customFormat="1" ht="33.75" x14ac:dyDescent="0.5">
      <c r="A32" s="62"/>
      <c r="B32" s="82"/>
      <c r="C32" s="83" t="s">
        <v>71</v>
      </c>
      <c r="D32" s="62" t="s">
        <v>66</v>
      </c>
      <c r="E32" s="63" t="s">
        <v>9</v>
      </c>
      <c r="F32" s="63">
        <v>15</v>
      </c>
      <c r="G32" s="63">
        <v>1</v>
      </c>
      <c r="H32" s="64">
        <v>4.9833574821973672</v>
      </c>
      <c r="I32" s="65"/>
      <c r="J32" s="65"/>
      <c r="K32"/>
      <c r="L32" s="7"/>
      <c r="M32" s="19"/>
      <c r="N32" s="19"/>
      <c r="O32" s="17"/>
      <c r="P32" s="7"/>
    </row>
    <row r="33" spans="1:16" s="2" customFormat="1" ht="33.75" x14ac:dyDescent="0.5">
      <c r="A33" s="62"/>
      <c r="B33" s="82"/>
      <c r="C33" s="83" t="s">
        <v>73</v>
      </c>
      <c r="D33" s="62" t="s">
        <v>67</v>
      </c>
      <c r="E33" s="63" t="s">
        <v>9</v>
      </c>
      <c r="F33" s="63">
        <v>12</v>
      </c>
      <c r="G33" s="63">
        <v>1</v>
      </c>
      <c r="H33" s="64">
        <v>4.9833574821973672</v>
      </c>
      <c r="I33" s="65"/>
      <c r="J33" s="65"/>
      <c r="L33" s="7"/>
      <c r="M33" s="19"/>
      <c r="N33" s="19"/>
      <c r="O33" s="17"/>
      <c r="P33" s="7"/>
    </row>
    <row r="34" spans="1:16" s="2" customFormat="1" ht="33.75" x14ac:dyDescent="0.5">
      <c r="A34" s="84"/>
      <c r="B34" s="82"/>
      <c r="C34" s="83" t="s">
        <v>69</v>
      </c>
      <c r="D34" s="84" t="s">
        <v>68</v>
      </c>
      <c r="E34" s="85" t="s">
        <v>11</v>
      </c>
      <c r="F34" s="86">
        <v>15</v>
      </c>
      <c r="G34" s="86">
        <v>10</v>
      </c>
      <c r="H34" s="64">
        <v>4.9833574821973672</v>
      </c>
      <c r="I34" s="65"/>
      <c r="J34" s="65"/>
      <c r="L34" s="7"/>
      <c r="M34" s="19"/>
      <c r="N34" s="19"/>
      <c r="O34" s="17"/>
      <c r="P34" s="7"/>
    </row>
    <row r="35" spans="1:16" s="3" customFormat="1" ht="33.75" x14ac:dyDescent="0.25">
      <c r="A35" s="76"/>
      <c r="B35" s="87">
        <v>515222001</v>
      </c>
      <c r="C35" s="88"/>
      <c r="D35" s="78" t="s">
        <v>3</v>
      </c>
      <c r="E35" s="79"/>
      <c r="F35" s="79"/>
      <c r="G35" s="79"/>
      <c r="H35" s="81"/>
      <c r="I35" s="81">
        <v>348.6</v>
      </c>
      <c r="J35" s="81"/>
      <c r="L35" s="17"/>
      <c r="M35" s="18"/>
      <c r="N35" s="18"/>
      <c r="O35" s="17"/>
      <c r="P35" s="17"/>
    </row>
    <row r="36" spans="1:16" s="2" customFormat="1" ht="33.75" x14ac:dyDescent="0.5">
      <c r="A36" s="62"/>
      <c r="B36" s="82"/>
      <c r="C36" s="83" t="s">
        <v>75</v>
      </c>
      <c r="D36" s="62" t="s">
        <v>4</v>
      </c>
      <c r="E36" s="63" t="s">
        <v>11</v>
      </c>
      <c r="F36" s="63">
        <v>15</v>
      </c>
      <c r="G36" s="63">
        <v>7</v>
      </c>
      <c r="H36" s="64">
        <v>4.9833574821973672</v>
      </c>
      <c r="I36" s="65"/>
      <c r="J36" s="65"/>
      <c r="L36" s="7"/>
      <c r="M36" s="19"/>
      <c r="N36" s="19"/>
      <c r="O36" s="17"/>
      <c r="P36" s="7"/>
    </row>
    <row r="37" spans="1:16" s="2" customFormat="1" ht="33.75" x14ac:dyDescent="0.5">
      <c r="A37" s="62"/>
      <c r="B37" s="82"/>
      <c r="C37" s="83" t="s">
        <v>76</v>
      </c>
      <c r="D37" s="62" t="s">
        <v>5</v>
      </c>
      <c r="E37" s="63" t="s">
        <v>12</v>
      </c>
      <c r="F37" s="63">
        <v>15</v>
      </c>
      <c r="G37" s="63">
        <v>7</v>
      </c>
      <c r="H37" s="64">
        <v>4.9833574821973672</v>
      </c>
      <c r="I37" s="65"/>
      <c r="J37" s="65"/>
      <c r="L37" s="7"/>
      <c r="M37" s="19"/>
      <c r="N37" s="19"/>
      <c r="O37" s="17"/>
      <c r="P37" s="7"/>
    </row>
    <row r="38" spans="1:16" s="2" customFormat="1" ht="33.75" x14ac:dyDescent="0.5">
      <c r="A38" s="62"/>
      <c r="B38" s="82"/>
      <c r="C38" s="83" t="s">
        <v>74</v>
      </c>
      <c r="D38" s="62" t="s">
        <v>6</v>
      </c>
      <c r="E38" s="63" t="s">
        <v>10</v>
      </c>
      <c r="F38" s="63">
        <v>25</v>
      </c>
      <c r="G38" s="63" t="s">
        <v>1</v>
      </c>
      <c r="H38" s="64">
        <v>4.9833574821973672</v>
      </c>
      <c r="I38" s="65"/>
      <c r="J38" s="65"/>
      <c r="L38" s="7"/>
      <c r="M38" s="19"/>
      <c r="N38" s="19"/>
      <c r="O38" s="17"/>
      <c r="P38" s="7"/>
    </row>
    <row r="39" spans="1:16" s="2" customFormat="1" ht="33.75" x14ac:dyDescent="0.5">
      <c r="A39" s="84"/>
      <c r="B39" s="82"/>
      <c r="C39" s="83" t="s">
        <v>70</v>
      </c>
      <c r="D39" s="84" t="s">
        <v>7</v>
      </c>
      <c r="E39" s="86" t="s">
        <v>11</v>
      </c>
      <c r="F39" s="86">
        <v>15</v>
      </c>
      <c r="G39" s="86">
        <v>6</v>
      </c>
      <c r="H39" s="64">
        <v>4.9833574821973672</v>
      </c>
      <c r="I39" s="65"/>
      <c r="J39" s="65"/>
      <c r="L39" s="7"/>
      <c r="M39" s="19"/>
      <c r="N39" s="19"/>
      <c r="O39" s="17"/>
      <c r="P39" s="7"/>
    </row>
    <row r="40" spans="1:16" s="3" customFormat="1" ht="33.75" x14ac:dyDescent="0.5">
      <c r="A40" s="72"/>
      <c r="B40" s="72"/>
      <c r="C40" s="50"/>
      <c r="D40" s="89" t="s">
        <v>8</v>
      </c>
      <c r="E40" s="90"/>
      <c r="F40" s="74"/>
      <c r="G40" s="90"/>
      <c r="H40" s="75"/>
      <c r="I40" s="75"/>
      <c r="J40" s="75"/>
      <c r="K40" s="7"/>
      <c r="L40" s="11"/>
      <c r="M40" s="11"/>
      <c r="N40" s="15"/>
      <c r="O40" s="15"/>
      <c r="P40" s="16"/>
    </row>
    <row r="41" spans="1:16" s="2" customFormat="1" ht="33.75" x14ac:dyDescent="0.5">
      <c r="A41" s="82"/>
      <c r="B41" s="91" t="s">
        <v>13</v>
      </c>
      <c r="C41" s="92" t="s">
        <v>77</v>
      </c>
      <c r="D41" s="93" t="s">
        <v>14</v>
      </c>
      <c r="E41" s="94"/>
      <c r="F41" s="95">
        <v>15</v>
      </c>
      <c r="G41" s="94">
        <v>1</v>
      </c>
      <c r="H41" s="96">
        <v>8.98</v>
      </c>
      <c r="I41" s="96">
        <v>134.69999999999999</v>
      </c>
      <c r="J41" s="96">
        <v>17.96</v>
      </c>
      <c r="K41" s="7"/>
      <c r="L41" s="11"/>
      <c r="M41" s="12">
        <v>215.2</v>
      </c>
      <c r="N41" s="15"/>
      <c r="O41" s="13"/>
      <c r="P41" s="14"/>
    </row>
    <row r="42" spans="1:16" s="2" customFormat="1" ht="33.75" x14ac:dyDescent="0.5">
      <c r="A42" s="82"/>
      <c r="B42" s="91" t="s">
        <v>15</v>
      </c>
      <c r="C42" s="92" t="s">
        <v>78</v>
      </c>
      <c r="D42" s="97" t="s">
        <v>100</v>
      </c>
      <c r="E42" s="98"/>
      <c r="F42" s="95">
        <v>14</v>
      </c>
      <c r="G42" s="98">
        <v>1</v>
      </c>
      <c r="H42" s="96">
        <v>10.98</v>
      </c>
      <c r="I42" s="96">
        <v>153.72</v>
      </c>
      <c r="J42" s="96">
        <v>21.96</v>
      </c>
      <c r="K42" s="7"/>
      <c r="L42" s="12"/>
      <c r="M42" s="12">
        <v>178.8</v>
      </c>
      <c r="N42" s="13"/>
      <c r="O42" s="13"/>
      <c r="P42" s="14"/>
    </row>
    <row r="43" spans="1:16" s="2" customFormat="1" ht="33.75" x14ac:dyDescent="0.5">
      <c r="A43" s="82"/>
      <c r="B43" s="99" t="s">
        <v>16</v>
      </c>
      <c r="C43" s="92" t="s">
        <v>80</v>
      </c>
      <c r="D43" s="93" t="s">
        <v>17</v>
      </c>
      <c r="E43" s="94"/>
      <c r="F43" s="95">
        <v>48</v>
      </c>
      <c r="G43" s="94">
        <v>1</v>
      </c>
      <c r="H43" s="96">
        <v>3.9</v>
      </c>
      <c r="I43" s="96">
        <v>187.2</v>
      </c>
      <c r="J43" s="96">
        <v>7.8</v>
      </c>
      <c r="K43" s="7"/>
      <c r="L43" s="11"/>
      <c r="M43" s="12">
        <v>178.8</v>
      </c>
      <c r="N43" s="15"/>
      <c r="O43" s="13"/>
      <c r="P43" s="14"/>
    </row>
    <row r="44" spans="1:16" s="2" customFormat="1" ht="33.75" x14ac:dyDescent="0.5">
      <c r="A44" s="82"/>
      <c r="B44" s="99" t="s">
        <v>18</v>
      </c>
      <c r="C44" s="92" t="s">
        <v>79</v>
      </c>
      <c r="D44" s="93" t="s">
        <v>19</v>
      </c>
      <c r="E44" s="94"/>
      <c r="F44" s="95">
        <v>21</v>
      </c>
      <c r="G44" s="94">
        <v>1</v>
      </c>
      <c r="H44" s="96">
        <v>11.98</v>
      </c>
      <c r="I44" s="96">
        <v>251.58</v>
      </c>
      <c r="J44" s="96">
        <v>23.96</v>
      </c>
      <c r="K44" s="7"/>
      <c r="L44" s="11"/>
      <c r="M44" s="12">
        <v>178.8</v>
      </c>
      <c r="N44" s="15"/>
      <c r="O44" s="13"/>
      <c r="P44" s="14"/>
    </row>
    <row r="45" spans="1:16" s="2" customFormat="1" ht="33.75" x14ac:dyDescent="0.5">
      <c r="A45" s="82"/>
      <c r="B45" s="99" t="s">
        <v>20</v>
      </c>
      <c r="C45" s="92" t="s">
        <v>81</v>
      </c>
      <c r="D45" s="93" t="s">
        <v>21</v>
      </c>
      <c r="E45" s="94"/>
      <c r="F45" s="95">
        <v>24</v>
      </c>
      <c r="G45" s="94">
        <v>1</v>
      </c>
      <c r="H45" s="96">
        <v>7.48</v>
      </c>
      <c r="I45" s="96">
        <v>179.52</v>
      </c>
      <c r="J45" s="96">
        <v>14.96</v>
      </c>
      <c r="K45" s="7"/>
      <c r="L45" s="11"/>
      <c r="M45" s="12">
        <v>178.8</v>
      </c>
      <c r="N45" s="15"/>
      <c r="O45" s="13"/>
      <c r="P45" s="14"/>
    </row>
    <row r="46" spans="1:16" s="2" customFormat="1" ht="33.75" x14ac:dyDescent="0.5">
      <c r="A46" s="100"/>
      <c r="B46" s="99" t="s">
        <v>22</v>
      </c>
      <c r="C46" s="92" t="s">
        <v>82</v>
      </c>
      <c r="D46" s="93" t="s">
        <v>101</v>
      </c>
      <c r="E46" s="94"/>
      <c r="F46" s="95">
        <v>84</v>
      </c>
      <c r="G46" s="94">
        <v>1</v>
      </c>
      <c r="H46" s="96">
        <v>5.78</v>
      </c>
      <c r="I46" s="96">
        <v>485.52</v>
      </c>
      <c r="J46" s="96">
        <v>11.56</v>
      </c>
      <c r="K46" s="7"/>
      <c r="L46" s="11"/>
      <c r="M46" s="12">
        <v>82.62</v>
      </c>
      <c r="N46" s="15"/>
      <c r="O46" s="13"/>
      <c r="P46" s="14"/>
    </row>
    <row r="47" spans="1:16" s="2" customFormat="1" ht="33.75" x14ac:dyDescent="0.5">
      <c r="A47" s="82"/>
      <c r="B47" s="99" t="s">
        <v>23</v>
      </c>
      <c r="C47" s="92" t="s">
        <v>83</v>
      </c>
      <c r="D47" s="93" t="s">
        <v>24</v>
      </c>
      <c r="E47" s="94"/>
      <c r="F47" s="95">
        <v>44</v>
      </c>
      <c r="G47" s="94">
        <v>1</v>
      </c>
      <c r="H47" s="96">
        <v>6.98</v>
      </c>
      <c r="I47" s="96">
        <v>307.12</v>
      </c>
      <c r="J47" s="96">
        <v>13.96</v>
      </c>
      <c r="K47" s="7"/>
      <c r="L47" s="11"/>
      <c r="M47" s="12">
        <v>68.459999999999994</v>
      </c>
      <c r="N47" s="15"/>
      <c r="O47" s="13"/>
      <c r="P47" s="14"/>
    </row>
    <row r="48" spans="1:16" s="2" customFormat="1" ht="33.75" x14ac:dyDescent="0.5">
      <c r="A48" s="82"/>
      <c r="B48" s="99" t="s">
        <v>25</v>
      </c>
      <c r="C48" s="92" t="s">
        <v>84</v>
      </c>
      <c r="D48" s="93" t="s">
        <v>102</v>
      </c>
      <c r="E48" s="94"/>
      <c r="F48" s="95">
        <v>105</v>
      </c>
      <c r="G48" s="94">
        <v>1</v>
      </c>
      <c r="H48" s="96">
        <v>6.82</v>
      </c>
      <c r="I48" s="96">
        <v>716.1</v>
      </c>
      <c r="J48" s="96">
        <v>13.64</v>
      </c>
      <c r="K48" s="7"/>
      <c r="L48" s="11"/>
      <c r="M48" s="12"/>
      <c r="N48" s="15"/>
      <c r="O48" s="13"/>
      <c r="P48" s="14"/>
    </row>
    <row r="49" spans="1:16" s="2" customFormat="1" ht="33.75" x14ac:dyDescent="0.5">
      <c r="A49" s="82"/>
      <c r="B49" s="99" t="s">
        <v>26</v>
      </c>
      <c r="C49" s="92" t="s">
        <v>85</v>
      </c>
      <c r="D49" s="93" t="s">
        <v>103</v>
      </c>
      <c r="E49" s="94"/>
      <c r="F49" s="95">
        <v>50</v>
      </c>
      <c r="G49" s="94">
        <v>1</v>
      </c>
      <c r="H49" s="96">
        <v>7.98</v>
      </c>
      <c r="I49" s="96">
        <v>399</v>
      </c>
      <c r="J49" s="96">
        <v>15.96</v>
      </c>
      <c r="K49" s="7"/>
      <c r="L49" s="11"/>
      <c r="M49" s="12"/>
      <c r="N49" s="15"/>
      <c r="O49" s="13"/>
      <c r="P49" s="14"/>
    </row>
    <row r="50" spans="1:16" s="2" customFormat="1" ht="33.75" x14ac:dyDescent="0.5">
      <c r="A50" s="82"/>
      <c r="B50" s="99" t="s">
        <v>27</v>
      </c>
      <c r="C50" s="92" t="s">
        <v>86</v>
      </c>
      <c r="D50" s="93" t="s">
        <v>28</v>
      </c>
      <c r="E50" s="94"/>
      <c r="F50" s="95">
        <v>44</v>
      </c>
      <c r="G50" s="94">
        <v>1</v>
      </c>
      <c r="H50" s="96">
        <v>6.98</v>
      </c>
      <c r="I50" s="96">
        <v>307.12</v>
      </c>
      <c r="J50" s="96">
        <v>13.96</v>
      </c>
      <c r="K50" s="7"/>
      <c r="L50" s="11"/>
      <c r="M50" s="12"/>
      <c r="N50" s="15"/>
      <c r="O50" s="13"/>
      <c r="P50" s="14"/>
    </row>
    <row r="51" spans="1:16" s="2" customFormat="1" ht="33.75" x14ac:dyDescent="0.5">
      <c r="A51" s="82"/>
      <c r="B51" s="99" t="s">
        <v>29</v>
      </c>
      <c r="C51" s="92" t="s">
        <v>87</v>
      </c>
      <c r="D51" s="93" t="s">
        <v>30</v>
      </c>
      <c r="E51" s="94"/>
      <c r="F51" s="95">
        <v>44</v>
      </c>
      <c r="G51" s="94">
        <v>1</v>
      </c>
      <c r="H51" s="96">
        <v>6.98</v>
      </c>
      <c r="I51" s="96">
        <v>307.12</v>
      </c>
      <c r="J51" s="96">
        <v>13.96</v>
      </c>
      <c r="K51" s="7"/>
      <c r="L51" s="11"/>
      <c r="M51" s="12"/>
      <c r="N51" s="15"/>
      <c r="O51" s="13"/>
      <c r="P51" s="14"/>
    </row>
    <row r="52" spans="1:16" s="2" customFormat="1" ht="33.75" x14ac:dyDescent="0.5">
      <c r="A52" s="82"/>
      <c r="B52" s="99" t="s">
        <v>31</v>
      </c>
      <c r="C52" s="92" t="s">
        <v>88</v>
      </c>
      <c r="D52" s="93" t="s">
        <v>104</v>
      </c>
      <c r="E52" s="94"/>
      <c r="F52" s="95">
        <v>18</v>
      </c>
      <c r="G52" s="94">
        <v>1</v>
      </c>
      <c r="H52" s="96">
        <v>10.16</v>
      </c>
      <c r="I52" s="96">
        <v>182.88</v>
      </c>
      <c r="J52" s="96">
        <v>20.32</v>
      </c>
      <c r="K52" s="7"/>
      <c r="L52" s="11"/>
      <c r="M52" s="12"/>
      <c r="N52" s="15"/>
      <c r="O52" s="13"/>
      <c r="P52" s="14"/>
    </row>
    <row r="53" spans="1:16" s="2" customFormat="1" ht="33.75" x14ac:dyDescent="0.5">
      <c r="A53" s="82"/>
      <c r="B53" s="101" t="s">
        <v>32</v>
      </c>
      <c r="C53" s="92" t="s">
        <v>89</v>
      </c>
      <c r="D53" s="102" t="s">
        <v>105</v>
      </c>
      <c r="E53" s="103"/>
      <c r="F53" s="104">
        <v>15</v>
      </c>
      <c r="G53" s="103">
        <v>1</v>
      </c>
      <c r="H53" s="105">
        <v>9.08</v>
      </c>
      <c r="I53" s="105">
        <v>136.19999999999999</v>
      </c>
      <c r="J53" s="105">
        <v>18.16</v>
      </c>
      <c r="K53" s="7"/>
      <c r="L53" s="11"/>
      <c r="M53" s="12"/>
      <c r="N53" s="15"/>
      <c r="O53" s="13"/>
      <c r="P53" s="14"/>
    </row>
    <row r="54" spans="1:16" s="2" customFormat="1" ht="33.75" x14ac:dyDescent="0.5">
      <c r="A54" s="82"/>
      <c r="B54" s="91" t="s">
        <v>33</v>
      </c>
      <c r="C54" s="92" t="s">
        <v>90</v>
      </c>
      <c r="D54" s="93" t="s">
        <v>106</v>
      </c>
      <c r="E54" s="94"/>
      <c r="F54" s="95">
        <v>70</v>
      </c>
      <c r="G54" s="94">
        <v>1</v>
      </c>
      <c r="H54" s="96">
        <v>3.22</v>
      </c>
      <c r="I54" s="96">
        <v>225.4</v>
      </c>
      <c r="J54" s="96">
        <v>6.44</v>
      </c>
      <c r="K54" s="7"/>
      <c r="L54" s="11"/>
      <c r="M54" s="12"/>
      <c r="N54" s="15"/>
      <c r="O54" s="13"/>
      <c r="P54" s="14"/>
    </row>
    <row r="55" spans="1:16" s="2" customFormat="1" ht="33.75" x14ac:dyDescent="0.5">
      <c r="A55" s="82"/>
      <c r="B55" s="91" t="s">
        <v>34</v>
      </c>
      <c r="C55" s="92" t="s">
        <v>91</v>
      </c>
      <c r="D55" s="93" t="s">
        <v>35</v>
      </c>
      <c r="E55" s="94"/>
      <c r="F55" s="95">
        <v>15</v>
      </c>
      <c r="G55" s="94">
        <v>1</v>
      </c>
      <c r="H55" s="96">
        <v>9.06</v>
      </c>
      <c r="I55" s="96">
        <v>135.9</v>
      </c>
      <c r="J55" s="96">
        <v>18.12</v>
      </c>
      <c r="K55" s="7"/>
      <c r="L55" s="11"/>
      <c r="M55" s="12">
        <v>147.4</v>
      </c>
      <c r="N55" s="15"/>
      <c r="O55" s="13"/>
      <c r="P55" s="14"/>
    </row>
    <row r="56" spans="1:16" s="2" customFormat="1" ht="33.75" x14ac:dyDescent="0.5">
      <c r="A56" s="82"/>
      <c r="B56" s="91">
        <v>514137020</v>
      </c>
      <c r="C56" s="106" t="s">
        <v>93</v>
      </c>
      <c r="D56" s="93" t="s">
        <v>36</v>
      </c>
      <c r="E56" s="94"/>
      <c r="F56" s="95">
        <v>20</v>
      </c>
      <c r="G56" s="94">
        <v>1</v>
      </c>
      <c r="H56" s="96">
        <v>0.86</v>
      </c>
      <c r="I56" s="96">
        <v>17.2</v>
      </c>
      <c r="J56" s="96">
        <v>1.72</v>
      </c>
      <c r="K56" s="7"/>
      <c r="L56" s="11"/>
      <c r="M56" s="12">
        <v>147.4</v>
      </c>
      <c r="N56" s="15"/>
      <c r="O56" s="13"/>
      <c r="P56" s="14"/>
    </row>
    <row r="57" spans="1:16" s="2" customFormat="1" ht="33.75" x14ac:dyDescent="0.5">
      <c r="A57" s="82"/>
      <c r="B57" s="91" t="s">
        <v>37</v>
      </c>
      <c r="C57" s="92" t="s">
        <v>92</v>
      </c>
      <c r="D57" s="93" t="s">
        <v>107</v>
      </c>
      <c r="E57" s="94"/>
      <c r="F57" s="95">
        <v>50</v>
      </c>
      <c r="G57" s="94">
        <v>1</v>
      </c>
      <c r="H57" s="96">
        <v>3.2800000000000002</v>
      </c>
      <c r="I57" s="96">
        <v>164</v>
      </c>
      <c r="J57" s="96">
        <v>6.56</v>
      </c>
      <c r="K57" s="7"/>
      <c r="L57" s="11"/>
      <c r="M57" s="12">
        <v>147.4</v>
      </c>
      <c r="N57" s="15"/>
      <c r="O57" s="13"/>
      <c r="P57" s="14"/>
    </row>
    <row r="58" spans="1:16" s="2" customFormat="1" ht="33.75" x14ac:dyDescent="0.5">
      <c r="A58" s="82"/>
      <c r="B58" s="91">
        <v>514107024</v>
      </c>
      <c r="C58" s="107" t="s">
        <v>97</v>
      </c>
      <c r="D58" s="93" t="s">
        <v>95</v>
      </c>
      <c r="E58" s="94"/>
      <c r="F58" s="95">
        <v>24</v>
      </c>
      <c r="G58" s="94">
        <v>1</v>
      </c>
      <c r="H58" s="96">
        <v>6.28</v>
      </c>
      <c r="I58" s="96">
        <v>150.72</v>
      </c>
      <c r="J58" s="96">
        <v>12.48</v>
      </c>
      <c r="K58" s="7"/>
      <c r="L58" s="11"/>
      <c r="M58" s="12"/>
      <c r="N58" s="15"/>
      <c r="O58" s="13"/>
      <c r="P58" s="14"/>
    </row>
    <row r="59" spans="1:16" s="2" customFormat="1" ht="33.75" x14ac:dyDescent="0.5">
      <c r="A59" s="82"/>
      <c r="B59" s="91">
        <v>514108024</v>
      </c>
      <c r="C59" s="108" t="s">
        <v>98</v>
      </c>
      <c r="D59" s="93" t="s">
        <v>96</v>
      </c>
      <c r="E59" s="94"/>
      <c r="F59" s="95">
        <v>24</v>
      </c>
      <c r="G59" s="94">
        <v>1</v>
      </c>
      <c r="H59" s="96">
        <v>6.28</v>
      </c>
      <c r="I59" s="96">
        <v>150.72</v>
      </c>
      <c r="J59" s="96">
        <v>12.48</v>
      </c>
      <c r="K59" s="7"/>
      <c r="L59" s="11"/>
      <c r="M59" s="12"/>
      <c r="N59" s="15"/>
      <c r="O59" s="13"/>
      <c r="P59" s="14"/>
    </row>
    <row r="60" spans="1:16" s="3" customFormat="1" ht="27" customHeight="1" x14ac:dyDescent="0.25">
      <c r="A60" s="117"/>
      <c r="B60" s="50" t="s">
        <v>54</v>
      </c>
      <c r="C60" s="50"/>
      <c r="D60" s="53" t="s">
        <v>55</v>
      </c>
      <c r="E60" s="118"/>
      <c r="F60" s="74"/>
      <c r="G60" s="118"/>
      <c r="H60" s="75"/>
      <c r="I60" s="75">
        <v>588.32000000000005</v>
      </c>
      <c r="J60" s="75"/>
      <c r="K60" s="17"/>
      <c r="L60" s="11"/>
      <c r="M60" s="11"/>
      <c r="N60" s="15"/>
      <c r="O60" s="15"/>
      <c r="P60" s="16"/>
    </row>
    <row r="61" spans="1:16" s="2" customFormat="1" ht="33.75" x14ac:dyDescent="0.5">
      <c r="A61" s="62"/>
      <c r="B61" s="82"/>
      <c r="C61" s="109">
        <v>8719324197939</v>
      </c>
      <c r="D61" s="110" t="s">
        <v>56</v>
      </c>
      <c r="E61" s="63"/>
      <c r="F61" s="63">
        <v>7</v>
      </c>
      <c r="G61" s="63"/>
      <c r="H61" s="64">
        <v>83.86</v>
      </c>
      <c r="I61" s="65"/>
      <c r="J61" s="65"/>
      <c r="K61"/>
      <c r="L61" s="7"/>
      <c r="M61" s="19"/>
      <c r="N61" s="19"/>
      <c r="O61" s="17"/>
      <c r="P61" s="7"/>
    </row>
    <row r="62" spans="1:16" s="2" customFormat="1" ht="33.75" x14ac:dyDescent="0.5">
      <c r="A62" s="62"/>
      <c r="B62" s="82"/>
      <c r="C62" s="111">
        <v>8719324197946</v>
      </c>
      <c r="D62" s="110" t="s">
        <v>57</v>
      </c>
      <c r="E62" s="63"/>
      <c r="F62" s="63">
        <v>15</v>
      </c>
      <c r="G62" s="63"/>
      <c r="H62" s="64">
        <v>102.30000000000001</v>
      </c>
      <c r="I62" s="65"/>
      <c r="J62" s="65"/>
      <c r="K62"/>
      <c r="L62" s="7"/>
      <c r="M62" s="19"/>
      <c r="N62" s="19"/>
      <c r="O62" s="17"/>
      <c r="P62" s="7"/>
    </row>
    <row r="63" spans="1:16" s="2" customFormat="1" ht="33.75" x14ac:dyDescent="0.5">
      <c r="A63" s="62"/>
      <c r="B63" s="82"/>
      <c r="C63" s="111">
        <v>8720648876776</v>
      </c>
      <c r="D63" s="110" t="s">
        <v>58</v>
      </c>
      <c r="E63" s="63"/>
      <c r="F63" s="63">
        <v>25</v>
      </c>
      <c r="G63" s="63"/>
      <c r="H63" s="64">
        <v>82</v>
      </c>
      <c r="I63" s="65"/>
      <c r="J63" s="65"/>
      <c r="K63"/>
      <c r="L63" s="7"/>
      <c r="M63" s="19"/>
      <c r="N63" s="19"/>
      <c r="O63" s="17"/>
      <c r="P63" s="7"/>
    </row>
    <row r="64" spans="1:16" s="2" customFormat="1" ht="33.75" x14ac:dyDescent="0.5">
      <c r="A64" s="62"/>
      <c r="B64" s="82"/>
      <c r="C64" s="111">
        <v>8720648876790</v>
      </c>
      <c r="D64" s="110" t="s">
        <v>59</v>
      </c>
      <c r="E64" s="63"/>
      <c r="F64" s="63">
        <v>12</v>
      </c>
      <c r="G64" s="63"/>
      <c r="H64" s="64">
        <v>69.36</v>
      </c>
      <c r="I64" s="65"/>
      <c r="J64" s="65"/>
      <c r="K64"/>
      <c r="L64" s="7"/>
      <c r="M64" s="19"/>
      <c r="N64" s="19"/>
      <c r="O64" s="17"/>
      <c r="P64" s="7"/>
    </row>
    <row r="65" spans="1:16" s="2" customFormat="1" ht="33.75" x14ac:dyDescent="0.5">
      <c r="A65" s="62"/>
      <c r="B65" s="82"/>
      <c r="C65" s="111">
        <v>8719324197922</v>
      </c>
      <c r="D65" s="110" t="s">
        <v>60</v>
      </c>
      <c r="E65" s="63"/>
      <c r="F65" s="63">
        <v>50</v>
      </c>
      <c r="G65" s="63"/>
      <c r="H65" s="64">
        <v>161</v>
      </c>
      <c r="I65" s="65"/>
      <c r="J65" s="65"/>
      <c r="K65"/>
      <c r="L65" s="7"/>
      <c r="M65" s="19"/>
      <c r="N65" s="19"/>
      <c r="O65" s="17"/>
      <c r="P65" s="7"/>
    </row>
    <row r="66" spans="1:16" s="2" customFormat="1" ht="33.75" x14ac:dyDescent="0.5">
      <c r="A66" s="62"/>
      <c r="B66" s="82"/>
      <c r="C66" s="112">
        <v>8719324197953</v>
      </c>
      <c r="D66" s="110" t="s">
        <v>61</v>
      </c>
      <c r="E66" s="63"/>
      <c r="F66" s="63">
        <v>12</v>
      </c>
      <c r="G66" s="63"/>
      <c r="H66" s="64">
        <v>46.8</v>
      </c>
      <c r="I66" s="65"/>
      <c r="J66" s="65"/>
      <c r="K66"/>
      <c r="L66" s="7"/>
      <c r="M66" s="19"/>
      <c r="N66" s="19"/>
      <c r="O66" s="17"/>
      <c r="P66" s="7"/>
    </row>
    <row r="67" spans="1:16" s="43" customFormat="1" ht="33.75" x14ac:dyDescent="0.25">
      <c r="A67" s="113"/>
      <c r="B67" s="82"/>
      <c r="C67" s="114">
        <v>8719324197915</v>
      </c>
      <c r="D67" s="84" t="s">
        <v>62</v>
      </c>
      <c r="E67" s="86"/>
      <c r="F67" s="86">
        <v>50</v>
      </c>
      <c r="G67" s="86"/>
      <c r="H67" s="115">
        <v>43</v>
      </c>
      <c r="I67" s="116"/>
      <c r="J67" s="116"/>
      <c r="K67" s="39"/>
      <c r="L67" s="40"/>
      <c r="M67" s="41"/>
      <c r="N67" s="41"/>
      <c r="O67" s="42"/>
      <c r="P67" s="40"/>
    </row>
    <row r="68" spans="1:16" s="43" customFormat="1" ht="15" customHeight="1" x14ac:dyDescent="0.25">
      <c r="A68" s="33"/>
      <c r="B68" s="33"/>
      <c r="C68" s="35"/>
      <c r="D68" s="33"/>
      <c r="E68" s="36"/>
      <c r="F68" s="36"/>
      <c r="G68" s="36"/>
      <c r="H68" s="37"/>
      <c r="I68" s="38"/>
      <c r="J68" s="38"/>
      <c r="K68" s="39"/>
      <c r="L68" s="40"/>
      <c r="M68" s="41"/>
      <c r="N68" s="41"/>
      <c r="O68" s="42"/>
      <c r="P68" s="40"/>
    </row>
    <row r="69" spans="1:16" s="43" customFormat="1" ht="15" customHeight="1" x14ac:dyDescent="0.25">
      <c r="A69" s="33"/>
      <c r="B69" s="33"/>
      <c r="C69" s="35"/>
      <c r="D69" s="33"/>
      <c r="E69" s="36"/>
      <c r="F69" s="36"/>
      <c r="G69" s="36"/>
      <c r="H69" s="37"/>
      <c r="I69" s="38"/>
      <c r="J69" s="38"/>
      <c r="K69" s="39"/>
      <c r="L69" s="40"/>
      <c r="M69" s="41"/>
      <c r="N69" s="41"/>
      <c r="O69" s="42"/>
      <c r="P69" s="40"/>
    </row>
    <row r="70" spans="1:16" s="43" customFormat="1" ht="15" customHeight="1" x14ac:dyDescent="0.25">
      <c r="A70" s="33"/>
      <c r="B70" s="33"/>
      <c r="C70" s="35"/>
      <c r="D70" s="33"/>
      <c r="E70" s="36"/>
      <c r="F70" s="36"/>
      <c r="G70" s="36"/>
      <c r="H70" s="37"/>
      <c r="I70" s="38"/>
      <c r="J70" s="38"/>
      <c r="K70" s="39"/>
      <c r="L70" s="40"/>
      <c r="M70" s="41"/>
      <c r="N70" s="41"/>
      <c r="O70" s="42"/>
      <c r="P70" s="40"/>
    </row>
    <row r="71" spans="1:16" s="43" customFormat="1" ht="15" customHeight="1" x14ac:dyDescent="0.25">
      <c r="A71" s="33"/>
      <c r="B71" s="33"/>
      <c r="C71" s="35"/>
      <c r="D71" s="33"/>
      <c r="E71" s="36"/>
      <c r="F71" s="36"/>
      <c r="G71" s="36"/>
      <c r="H71" s="37"/>
      <c r="I71" s="38"/>
      <c r="J71" s="38"/>
      <c r="K71" s="39"/>
      <c r="L71" s="40"/>
      <c r="M71" s="41"/>
      <c r="N71" s="41"/>
      <c r="O71" s="42"/>
      <c r="P71" s="40"/>
    </row>
    <row r="72" spans="1:16" s="43" customFormat="1" ht="15" customHeight="1" x14ac:dyDescent="0.25">
      <c r="A72" s="33"/>
      <c r="B72" s="33"/>
      <c r="C72" s="35"/>
      <c r="D72" s="33"/>
      <c r="E72" s="36"/>
      <c r="F72" s="36"/>
      <c r="G72" s="36"/>
      <c r="H72" s="37"/>
      <c r="I72" s="38"/>
      <c r="J72" s="38"/>
      <c r="K72" s="39"/>
      <c r="L72" s="40"/>
      <c r="M72" s="41"/>
      <c r="N72" s="41"/>
      <c r="O72" s="42"/>
      <c r="P72" s="40"/>
    </row>
    <row r="73" spans="1:16" s="43" customFormat="1" ht="15" customHeight="1" x14ac:dyDescent="0.25">
      <c r="A73" s="33"/>
      <c r="B73" s="33"/>
      <c r="C73" s="35"/>
      <c r="D73" s="33"/>
      <c r="E73" s="36"/>
      <c r="F73" s="36"/>
      <c r="G73" s="36"/>
      <c r="H73" s="37"/>
      <c r="I73" s="38"/>
      <c r="J73" s="38"/>
      <c r="K73" s="39"/>
      <c r="L73" s="40"/>
      <c r="M73" s="41"/>
      <c r="N73" s="41"/>
      <c r="O73" s="42"/>
      <c r="P73" s="40"/>
    </row>
    <row r="74" spans="1:16" s="43" customFormat="1" ht="15" customHeight="1" x14ac:dyDescent="0.25">
      <c r="A74" s="33"/>
      <c r="B74" s="33"/>
      <c r="C74" s="35"/>
      <c r="D74" s="33"/>
      <c r="E74" s="36"/>
      <c r="F74" s="36"/>
      <c r="G74" s="36"/>
      <c r="H74" s="37"/>
      <c r="I74" s="38"/>
      <c r="J74" s="38"/>
      <c r="K74" s="39"/>
      <c r="L74" s="40"/>
      <c r="M74" s="41"/>
      <c r="N74" s="41"/>
      <c r="O74" s="42"/>
      <c r="P74" s="40"/>
    </row>
    <row r="75" spans="1:16" s="43" customFormat="1" ht="15" customHeight="1" x14ac:dyDescent="0.25">
      <c r="A75" s="33"/>
      <c r="B75" s="33"/>
      <c r="C75" s="35"/>
      <c r="D75" s="33"/>
      <c r="E75" s="36"/>
      <c r="F75" s="36"/>
      <c r="G75" s="36"/>
      <c r="H75" s="37"/>
      <c r="I75" s="38"/>
      <c r="J75" s="38"/>
      <c r="K75" s="39"/>
      <c r="L75" s="40"/>
      <c r="M75" s="41"/>
      <c r="N75" s="41"/>
      <c r="O75" s="42"/>
      <c r="P75" s="40"/>
    </row>
    <row r="76" spans="1:16" s="43" customFormat="1" ht="15" customHeight="1" x14ac:dyDescent="0.25">
      <c r="A76" s="33"/>
      <c r="B76" s="33"/>
      <c r="C76" s="35"/>
      <c r="D76" s="33"/>
      <c r="E76" s="36"/>
      <c r="F76" s="36"/>
      <c r="G76" s="36"/>
      <c r="H76" s="37"/>
      <c r="I76" s="38"/>
      <c r="J76" s="38"/>
      <c r="K76" s="39"/>
      <c r="L76" s="40"/>
      <c r="M76" s="41"/>
      <c r="N76" s="41"/>
      <c r="O76" s="42"/>
      <c r="P76" s="40"/>
    </row>
    <row r="77" spans="1:16" s="43" customFormat="1" ht="15" customHeight="1" x14ac:dyDescent="0.25">
      <c r="A77" s="33"/>
      <c r="B77" s="33"/>
      <c r="C77" s="35"/>
      <c r="D77" s="33"/>
      <c r="E77" s="36"/>
      <c r="F77" s="36"/>
      <c r="G77" s="36"/>
      <c r="H77" s="37"/>
      <c r="I77" s="38"/>
      <c r="J77" s="38"/>
      <c r="K77" s="39"/>
      <c r="L77" s="40"/>
      <c r="M77" s="41"/>
      <c r="N77" s="41"/>
      <c r="O77" s="42"/>
      <c r="P77" s="40"/>
    </row>
    <row r="78" spans="1:16" s="43" customFormat="1" ht="15" customHeight="1" x14ac:dyDescent="0.25">
      <c r="A78" s="33"/>
      <c r="B78" s="33"/>
      <c r="C78" s="35"/>
      <c r="D78" s="33"/>
      <c r="E78" s="36"/>
      <c r="F78" s="36"/>
      <c r="G78" s="36"/>
      <c r="H78" s="37"/>
      <c r="I78" s="38"/>
      <c r="J78" s="38"/>
      <c r="K78" s="39"/>
      <c r="L78" s="40"/>
      <c r="M78" s="41"/>
      <c r="N78" s="41"/>
      <c r="O78" s="42"/>
      <c r="P78" s="40"/>
    </row>
    <row r="79" spans="1:16" s="43" customFormat="1" ht="15" customHeight="1" x14ac:dyDescent="0.25">
      <c r="A79" s="33"/>
      <c r="B79" s="33"/>
      <c r="C79" s="35"/>
      <c r="D79" s="33"/>
      <c r="E79" s="36"/>
      <c r="F79" s="36"/>
      <c r="G79" s="36"/>
      <c r="H79" s="37"/>
      <c r="I79" s="38"/>
      <c r="J79" s="38"/>
      <c r="K79" s="39"/>
      <c r="L79" s="40"/>
      <c r="M79" s="41"/>
      <c r="N79" s="41"/>
      <c r="O79" s="42"/>
      <c r="P79" s="40"/>
    </row>
    <row r="80" spans="1:16" s="43" customFormat="1" ht="15" customHeight="1" x14ac:dyDescent="0.25">
      <c r="A80" s="33"/>
      <c r="B80" s="33"/>
      <c r="C80" s="35"/>
      <c r="D80" s="33"/>
      <c r="E80" s="36"/>
      <c r="F80" s="36"/>
      <c r="G80" s="36"/>
      <c r="H80" s="37"/>
      <c r="I80" s="38"/>
      <c r="J80" s="38"/>
      <c r="K80" s="39"/>
      <c r="L80" s="40"/>
      <c r="M80" s="41"/>
      <c r="N80" s="41"/>
      <c r="O80" s="42"/>
      <c r="P80" s="40"/>
    </row>
    <row r="81" spans="1:16" s="43" customFormat="1" ht="15" customHeight="1" x14ac:dyDescent="0.25">
      <c r="A81" s="33"/>
      <c r="B81" s="33"/>
      <c r="C81" s="35"/>
      <c r="D81" s="33"/>
      <c r="E81" s="36"/>
      <c r="F81" s="36"/>
      <c r="G81" s="36"/>
      <c r="H81" s="37"/>
      <c r="I81" s="38"/>
      <c r="J81" s="38"/>
      <c r="K81" s="39"/>
      <c r="L81" s="40"/>
      <c r="M81" s="41"/>
      <c r="N81" s="41"/>
      <c r="O81" s="42"/>
      <c r="P81" s="40"/>
    </row>
    <row r="82" spans="1:16" s="43" customFormat="1" ht="15" customHeight="1" x14ac:dyDescent="0.25">
      <c r="A82" s="33"/>
      <c r="B82" s="33"/>
      <c r="C82" s="35"/>
      <c r="D82" s="33"/>
      <c r="E82" s="36"/>
      <c r="F82" s="36"/>
      <c r="G82" s="36"/>
      <c r="H82" s="37"/>
      <c r="I82" s="38"/>
      <c r="J82" s="38"/>
      <c r="K82" s="39"/>
      <c r="L82" s="40"/>
      <c r="M82" s="41"/>
      <c r="N82" s="41"/>
      <c r="O82" s="42"/>
      <c r="P82" s="40"/>
    </row>
    <row r="83" spans="1:16" s="43" customFormat="1" ht="15" customHeight="1" x14ac:dyDescent="0.25">
      <c r="A83" s="33"/>
      <c r="B83" s="33"/>
      <c r="C83" s="35"/>
      <c r="D83" s="33"/>
      <c r="E83" s="36"/>
      <c r="F83" s="36"/>
      <c r="G83" s="36"/>
      <c r="H83" s="37"/>
      <c r="I83" s="38"/>
      <c r="J83" s="38"/>
      <c r="K83" s="39"/>
      <c r="L83" s="40"/>
      <c r="M83" s="41"/>
      <c r="N83" s="41"/>
      <c r="O83" s="42"/>
      <c r="P83" s="40"/>
    </row>
    <row r="84" spans="1:16" s="43" customFormat="1" ht="15" customHeight="1" x14ac:dyDescent="0.25">
      <c r="A84" s="33"/>
      <c r="B84" s="33"/>
      <c r="C84" s="35"/>
      <c r="D84" s="33"/>
      <c r="E84" s="36"/>
      <c r="F84" s="36"/>
      <c r="G84" s="36"/>
      <c r="H84" s="37"/>
      <c r="I84" s="38"/>
      <c r="J84" s="38"/>
      <c r="K84" s="39"/>
      <c r="L84" s="40"/>
      <c r="M84" s="41"/>
      <c r="N84" s="41"/>
      <c r="O84" s="42"/>
      <c r="P84" s="40"/>
    </row>
    <row r="85" spans="1:16" s="43" customFormat="1" ht="15" customHeight="1" x14ac:dyDescent="0.25">
      <c r="A85" s="33"/>
      <c r="B85" s="33"/>
      <c r="C85" s="35"/>
      <c r="D85" s="33"/>
      <c r="E85" s="36"/>
      <c r="F85" s="36"/>
      <c r="G85" s="36"/>
      <c r="H85" s="37"/>
      <c r="I85" s="38"/>
      <c r="J85" s="38"/>
      <c r="K85" s="39"/>
      <c r="L85" s="40"/>
      <c r="M85" s="41"/>
      <c r="N85" s="41"/>
      <c r="O85" s="42"/>
      <c r="P85" s="40"/>
    </row>
    <row r="86" spans="1:16" s="43" customFormat="1" ht="15" customHeight="1" x14ac:dyDescent="0.25">
      <c r="A86" s="33"/>
      <c r="B86" s="33"/>
      <c r="C86" s="35"/>
      <c r="D86" s="33"/>
      <c r="E86" s="36"/>
      <c r="F86" s="36"/>
      <c r="G86" s="36"/>
      <c r="H86" s="37"/>
      <c r="I86" s="38"/>
      <c r="J86" s="38"/>
      <c r="K86" s="39"/>
      <c r="L86" s="40"/>
      <c r="M86" s="41"/>
      <c r="N86" s="41"/>
      <c r="O86" s="42"/>
      <c r="P86" s="40"/>
    </row>
    <row r="87" spans="1:16" s="43" customFormat="1" ht="15" customHeight="1" x14ac:dyDescent="0.25">
      <c r="A87" s="33"/>
      <c r="B87" s="33"/>
      <c r="C87" s="35"/>
      <c r="D87" s="33"/>
      <c r="E87" s="36"/>
      <c r="F87" s="36"/>
      <c r="G87" s="36"/>
      <c r="H87" s="37"/>
      <c r="I87" s="38"/>
      <c r="J87" s="38"/>
      <c r="K87" s="39"/>
      <c r="L87" s="40"/>
      <c r="M87" s="41"/>
      <c r="N87" s="41"/>
      <c r="O87" s="42"/>
      <c r="P87" s="40"/>
    </row>
    <row r="88" spans="1:16" s="43" customFormat="1" ht="15" customHeight="1" x14ac:dyDescent="0.25">
      <c r="A88" s="33"/>
      <c r="B88" s="33"/>
      <c r="C88" s="35"/>
      <c r="D88" s="33"/>
      <c r="E88" s="36"/>
      <c r="F88" s="36"/>
      <c r="G88" s="36"/>
      <c r="H88" s="37"/>
      <c r="I88" s="38"/>
      <c r="J88" s="38"/>
      <c r="K88" s="39"/>
      <c r="L88" s="40"/>
      <c r="M88" s="41"/>
      <c r="N88" s="41"/>
      <c r="O88" s="42"/>
      <c r="P88" s="40"/>
    </row>
    <row r="89" spans="1:16" s="43" customFormat="1" ht="15" customHeight="1" x14ac:dyDescent="0.25">
      <c r="A89" s="33"/>
      <c r="B89" s="33"/>
      <c r="C89" s="35"/>
      <c r="D89" s="33"/>
      <c r="E89" s="36"/>
      <c r="F89" s="36"/>
      <c r="G89" s="36"/>
      <c r="H89" s="37"/>
      <c r="I89" s="38"/>
      <c r="J89" s="38"/>
      <c r="K89" s="39"/>
      <c r="L89" s="40"/>
      <c r="M89" s="41"/>
      <c r="N89" s="41"/>
      <c r="O89" s="42"/>
      <c r="P89" s="40"/>
    </row>
    <row r="90" spans="1:16" s="43" customFormat="1" ht="15" customHeight="1" x14ac:dyDescent="0.25">
      <c r="A90" s="33"/>
      <c r="B90" s="33"/>
      <c r="C90" s="35"/>
      <c r="D90" s="33"/>
      <c r="E90" s="36"/>
      <c r="F90" s="36"/>
      <c r="G90" s="36"/>
      <c r="H90" s="37"/>
      <c r="I90" s="38"/>
      <c r="J90" s="38"/>
      <c r="K90" s="39"/>
      <c r="L90" s="40"/>
      <c r="M90" s="41"/>
      <c r="N90" s="41"/>
      <c r="O90" s="42"/>
      <c r="P90" s="40"/>
    </row>
    <row r="91" spans="1:16" s="43" customFormat="1" ht="15" customHeight="1" x14ac:dyDescent="0.25">
      <c r="A91" s="33"/>
      <c r="B91" s="33"/>
      <c r="C91" s="35"/>
      <c r="D91" s="33"/>
      <c r="E91" s="36"/>
      <c r="F91" s="36"/>
      <c r="G91" s="36"/>
      <c r="H91" s="37"/>
      <c r="I91" s="38"/>
      <c r="J91" s="38"/>
      <c r="K91" s="39"/>
      <c r="L91" s="40"/>
      <c r="M91" s="41"/>
      <c r="N91" s="41"/>
      <c r="O91" s="42"/>
      <c r="P91" s="40"/>
    </row>
    <row r="92" spans="1:16" s="43" customFormat="1" ht="15" customHeight="1" x14ac:dyDescent="0.25">
      <c r="A92" s="33"/>
      <c r="B92" s="33"/>
      <c r="C92" s="35"/>
      <c r="D92" s="33"/>
      <c r="E92" s="36"/>
      <c r="F92" s="36"/>
      <c r="G92" s="36"/>
      <c r="H92" s="37"/>
      <c r="I92" s="38"/>
      <c r="J92" s="38"/>
      <c r="K92" s="39"/>
      <c r="L92" s="40"/>
      <c r="M92" s="41"/>
      <c r="N92" s="41"/>
      <c r="O92" s="42"/>
      <c r="P92" s="40"/>
    </row>
    <row r="93" spans="1:16" s="43" customFormat="1" ht="15" customHeight="1" x14ac:dyDescent="0.25">
      <c r="A93" s="33"/>
      <c r="B93" s="33"/>
      <c r="C93" s="35"/>
      <c r="D93" s="33"/>
      <c r="E93" s="36"/>
      <c r="F93" s="36"/>
      <c r="G93" s="36"/>
      <c r="H93" s="37"/>
      <c r="I93" s="38"/>
      <c r="J93" s="38"/>
      <c r="K93" s="39"/>
      <c r="L93" s="40"/>
      <c r="M93" s="41"/>
      <c r="N93" s="41"/>
      <c r="O93" s="42"/>
      <c r="P93" s="40"/>
    </row>
    <row r="94" spans="1:16" s="43" customFormat="1" ht="15" customHeight="1" x14ac:dyDescent="0.25">
      <c r="A94" s="33"/>
      <c r="B94" s="33"/>
      <c r="C94" s="35"/>
      <c r="D94" s="33"/>
      <c r="E94" s="36"/>
      <c r="F94" s="36"/>
      <c r="G94" s="36"/>
      <c r="H94" s="37"/>
      <c r="I94" s="38"/>
      <c r="J94" s="38"/>
      <c r="K94" s="39"/>
      <c r="L94" s="40"/>
      <c r="M94" s="41"/>
      <c r="N94" s="41"/>
      <c r="O94" s="42"/>
      <c r="P94" s="40"/>
    </row>
    <row r="95" spans="1:16" s="43" customFormat="1" ht="15" customHeight="1" x14ac:dyDescent="0.25">
      <c r="A95" s="33"/>
      <c r="B95" s="33"/>
      <c r="C95" s="35"/>
      <c r="D95" s="33"/>
      <c r="E95" s="36"/>
      <c r="F95" s="36"/>
      <c r="G95" s="36"/>
      <c r="H95" s="37"/>
      <c r="I95" s="38"/>
      <c r="J95" s="38"/>
      <c r="K95" s="39"/>
      <c r="L95" s="40"/>
      <c r="M95" s="41"/>
      <c r="N95" s="41"/>
      <c r="O95" s="42"/>
      <c r="P95" s="40"/>
    </row>
    <row r="96" spans="1:16" s="43" customFormat="1" ht="15" customHeight="1" x14ac:dyDescent="0.25">
      <c r="A96" s="33"/>
      <c r="B96" s="33"/>
      <c r="C96" s="35"/>
      <c r="D96" s="33"/>
      <c r="E96" s="36"/>
      <c r="F96" s="36"/>
      <c r="G96" s="36"/>
      <c r="H96" s="37"/>
      <c r="I96" s="38"/>
      <c r="J96" s="38"/>
      <c r="K96" s="39"/>
      <c r="L96" s="40"/>
      <c r="M96" s="41"/>
      <c r="N96" s="41"/>
      <c r="O96" s="42"/>
      <c r="P96" s="40"/>
    </row>
    <row r="97" spans="1:16" s="43" customFormat="1" ht="15" customHeight="1" x14ac:dyDescent="0.25">
      <c r="A97" s="33"/>
      <c r="B97" s="33"/>
      <c r="C97" s="35"/>
      <c r="D97" s="33"/>
      <c r="E97" s="36"/>
      <c r="F97" s="36"/>
      <c r="G97" s="36"/>
      <c r="H97" s="37"/>
      <c r="I97" s="38"/>
      <c r="J97" s="38"/>
      <c r="K97" s="39"/>
      <c r="L97" s="40"/>
      <c r="M97" s="41"/>
      <c r="N97" s="41"/>
      <c r="O97" s="42"/>
      <c r="P97" s="40"/>
    </row>
    <row r="98" spans="1:16" s="2" customFormat="1" ht="15" customHeight="1" x14ac:dyDescent="0.25">
      <c r="A98" s="23"/>
      <c r="B98" s="24"/>
      <c r="C98" s="25"/>
      <c r="D98" s="24"/>
      <c r="E98" s="23"/>
      <c r="F98" s="23"/>
      <c r="G98" s="23"/>
      <c r="H98" s="26"/>
      <c r="I98" s="27"/>
      <c r="J98" s="27"/>
      <c r="K98"/>
      <c r="L98" s="7"/>
      <c r="M98" s="19"/>
      <c r="N98" s="19"/>
      <c r="O98" s="17"/>
      <c r="P98" s="7"/>
    </row>
    <row r="99" spans="1:16" x14ac:dyDescent="0.25">
      <c r="C99" s="1"/>
      <c r="H99" s="1"/>
      <c r="I99" s="1"/>
      <c r="J99" s="1"/>
    </row>
    <row r="100" spans="1:16" x14ac:dyDescent="0.25">
      <c r="C100" s="1"/>
      <c r="H100" s="1"/>
      <c r="I100" s="1"/>
      <c r="J100" s="1"/>
    </row>
    <row r="101" spans="1:16" x14ac:dyDescent="0.25">
      <c r="C101" s="1"/>
      <c r="H101" s="1"/>
      <c r="I101" s="1"/>
      <c r="J101" s="1"/>
    </row>
    <row r="102" spans="1:16" x14ac:dyDescent="0.25">
      <c r="C102" s="1"/>
      <c r="H102" s="1"/>
      <c r="I102" s="1"/>
      <c r="J102" s="1"/>
    </row>
  </sheetData>
  <mergeCells count="6">
    <mergeCell ref="D3:G3"/>
    <mergeCell ref="D4:G4"/>
    <mergeCell ref="D7:G7"/>
    <mergeCell ref="D8:G8"/>
    <mergeCell ref="D5:G5"/>
    <mergeCell ref="D6:G6"/>
  </mergeCells>
  <dataValidations count="1">
    <dataValidation type="whole" operator="greaterThan" allowBlank="1" showInputMessage="1" showErrorMessage="1" sqref="A26:A28 A16 A23:A24 A19:A20 A30:A39 A41:A98">
      <formula1>0</formula1>
    </dataValidation>
  </dataValidations>
  <printOptions horizontalCentered="1" gridLines="1"/>
  <pageMargins left="0" right="0" top="0" bottom="0" header="0" footer="0"/>
  <pageSetup scale="30" fitToHeight="0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C5"/>
  <sheetViews>
    <sheetView workbookViewId="0">
      <selection activeCell="C5" sqref="C5"/>
    </sheetView>
  </sheetViews>
  <sheetFormatPr defaultRowHeight="15" x14ac:dyDescent="0.25"/>
  <sheetData>
    <row r="5" spans="3:3" x14ac:dyDescent="0.25">
      <c r="C5" t="e">
        <f ca="1">_xlfn.TEXTJOIN("|",TRUE,'Spring 2026'!B30,'Spring 2026'!B35)</f>
        <v>#NAME?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c3b3498-c0df-4aed-9cd8-008ce4d0203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2D78DBC8F9D34D8F24D930D607B791" ma:contentTypeVersion="11" ma:contentTypeDescription="Create a new document." ma:contentTypeScope="" ma:versionID="e96f4a37be73d1e00ef65b7ce1dc09cc">
  <xsd:schema xmlns:xsd="http://www.w3.org/2001/XMLSchema" xmlns:xs="http://www.w3.org/2001/XMLSchema" xmlns:p="http://schemas.microsoft.com/office/2006/metadata/properties" xmlns:ns3="ac3b3498-c0df-4aed-9cd8-008ce4d02034" targetNamespace="http://schemas.microsoft.com/office/2006/metadata/properties" ma:root="true" ma:fieldsID="e4413d9b0018ace2b72a0b11cc4cfa8f" ns3:_="">
    <xsd:import namespace="ac3b3498-c0df-4aed-9cd8-008ce4d0203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b3498-c0df-4aed-9cd8-008ce4d0203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A70765-6D79-470F-91B4-D328EC447B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8A3F33-88FE-49A7-8448-C3D9F38AEC53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c3b3498-c0df-4aed-9cd8-008ce4d02034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05F79F2-38C7-49C6-8A3D-E39B6DF9F8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3b3498-c0df-4aed-9cd8-008ce4d020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Spring 2026</vt:lpstr>
      <vt:lpstr>Blad1</vt:lpstr>
      <vt:lpstr>'Spring 2026'!Print_Area</vt:lpstr>
      <vt:lpstr>'Spring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De Visser</dc:creator>
  <cp:lastModifiedBy>Anthony Fernandez</cp:lastModifiedBy>
  <cp:lastPrinted>2025-11-20T22:28:44Z</cp:lastPrinted>
  <dcterms:created xsi:type="dcterms:W3CDTF">2024-06-03T11:22:20Z</dcterms:created>
  <dcterms:modified xsi:type="dcterms:W3CDTF">2025-11-20T22:31:33Z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0x010100C22D78DBC8F9D34D8F24D930D607B791</vt:lpwstr>
  </property>
</Properties>
</file>