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rek.Gillespie\Documents\Availability\Plug Availability\26.9.14 Availability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I19" i="1" l="1"/>
</calcChain>
</file>

<file path=xl/sharedStrings.xml><?xml version="1.0" encoding="utf-8"?>
<sst xmlns="http://schemas.openxmlformats.org/spreadsheetml/2006/main" count="315" uniqueCount="315">
  <si>
    <t>10-49</t>
  </si>
  <si>
    <t>50-249</t>
  </si>
  <si>
    <t>250-499</t>
  </si>
  <si>
    <t>Peony Angel Cheeks 2/3 eye</t>
  </si>
  <si>
    <t>Peony Angel Cheeks 3/5 eye</t>
  </si>
  <si>
    <t>Peony Blaze 2/3 eye</t>
  </si>
  <si>
    <t>Peony Blaze 3/5 eye</t>
  </si>
  <si>
    <t>Peony Bowl of Beauty 2/3 eye</t>
  </si>
  <si>
    <t>Peony Buckeye Belle 2/3 eye</t>
  </si>
  <si>
    <t>Peony Buckeye Belle 3/5 eye</t>
  </si>
  <si>
    <t>Peony Bunker Hill 2/3 eye</t>
  </si>
  <si>
    <t>Peony Bunker Hill 3/5 eye</t>
  </si>
  <si>
    <t>Peony Coral Sunset 2/3 eye</t>
  </si>
  <si>
    <t>Peony Coral Supreme 2/3 eye</t>
  </si>
  <si>
    <t>Peony Coral Supreme 3/5 eye</t>
  </si>
  <si>
    <t>Peony Cytherea 2/3 eye</t>
  </si>
  <si>
    <t>Peony Cytherea 3/5 eye</t>
  </si>
  <si>
    <t>Peony Dr. Alex Fleming 2/3 eye</t>
  </si>
  <si>
    <t>Peony Duchesse de Nemours 2/3 eye</t>
  </si>
  <si>
    <t>Peony Edulis Superba 2/3 eye</t>
  </si>
  <si>
    <t>Peony Edulis Superba 3/5 eye</t>
  </si>
  <si>
    <t>Peony Elsa Sass 2/3 eye</t>
  </si>
  <si>
    <t>Peony Elsa Sass 3/5 eye</t>
  </si>
  <si>
    <t>Peony Fantastic 2/3 eye</t>
  </si>
  <si>
    <t>Peony Fantastic 3/5 eye</t>
  </si>
  <si>
    <t>Peony Felix Crousse 2/3 eye</t>
  </si>
  <si>
    <t>Peony Festiva Maxima 2/3 eye</t>
  </si>
  <si>
    <t>Peony Henry Bockstoce 2/3 eye</t>
  </si>
  <si>
    <t>Peony Henry Bockstoce 3/5 eye</t>
  </si>
  <si>
    <t>Peony Inspecteur Lavergne 2/3 eye</t>
  </si>
  <si>
    <t>Peony Jadwiga 2/3 eye</t>
  </si>
  <si>
    <t>Peony Jadwiga 3/5 eye</t>
  </si>
  <si>
    <t>Peony Kansas 2/3 eye</t>
  </si>
  <si>
    <t>Peony Karl Rosenfield 2/3 eye</t>
  </si>
  <si>
    <t>Peony Kelways Glorious 2/3 eye</t>
  </si>
  <si>
    <t>Peony Krinkled White 2/3 eye</t>
  </si>
  <si>
    <t>Peony Laura Dessert 2/3 eye</t>
  </si>
  <si>
    <t>Peony Laura Dessert 3/5 eye</t>
  </si>
  <si>
    <t>Peony Mackinac Grand 2/3 eye</t>
  </si>
  <si>
    <t>Peony Miss America 2/3 eye</t>
  </si>
  <si>
    <t>Peony Mons. Jules Elie 2/3 eye</t>
  </si>
  <si>
    <t>Peony Neon 2/3 eye</t>
  </si>
  <si>
    <t>Peony Neon 3/5 eye</t>
  </si>
  <si>
    <t>Peony Nippon Beauty 2/3 eye</t>
  </si>
  <si>
    <t>Peony Nippon Beauty 3/5 eye</t>
  </si>
  <si>
    <t>Peony Pecher 2/3 eye</t>
  </si>
  <si>
    <t>Peony Peter Brandt 2/3 eye</t>
  </si>
  <si>
    <t>Peony Pink Hawaiian Coral 2/3 eye</t>
  </si>
  <si>
    <t>Peony Pink Hawaiian Coral 3/5 eye</t>
  </si>
  <si>
    <t>Peony Primavere 2/3 eye</t>
  </si>
  <si>
    <t>Peony Purple Spider 2/3 eye</t>
  </si>
  <si>
    <t>Peony Purple Spider 3/5 eye</t>
  </si>
  <si>
    <t>Peony Raspberry Sundae 2/3 eye</t>
  </si>
  <si>
    <t>Peony Red Charm 2/3 eye</t>
  </si>
  <si>
    <t>Peony Sarah Bernhardt 2/3 eye</t>
  </si>
  <si>
    <t>Peony Scarlet O'Hara 2/3 eye</t>
  </si>
  <si>
    <t>Peony Seashell 2/3 eye</t>
  </si>
  <si>
    <t>Peony Sebastian Maas 2/3 eye</t>
  </si>
  <si>
    <t>Peony Shirley Temple 2/3 eye</t>
  </si>
  <si>
    <t>Peony Sorbet 2/3 eye</t>
  </si>
  <si>
    <t>Peony Sword Dance 2/3 eye</t>
  </si>
  <si>
    <t>Peony Sword Dance 3/5 eye</t>
  </si>
  <si>
    <t>Peony Victoire de la Marne 2/3 eye</t>
  </si>
  <si>
    <t>Peony Victoire de la Marne 3/5 eye</t>
  </si>
  <si>
    <t>DeVroomen Garden Products</t>
  </si>
  <si>
    <t>3850 Clearview Ct</t>
  </si>
  <si>
    <t>Gurnee, IL 60031</t>
  </si>
  <si>
    <t>(847) 395 9911,  Fax (800) 395 9920</t>
  </si>
  <si>
    <t>www.devroomen.com</t>
  </si>
  <si>
    <t>sales@devroomen.com</t>
  </si>
  <si>
    <t>Customer #</t>
  </si>
  <si>
    <t>Date:</t>
  </si>
  <si>
    <t>Customer Name:</t>
  </si>
  <si>
    <t>Sales Rep:</t>
  </si>
  <si>
    <t>Address:</t>
  </si>
  <si>
    <t>Ship Date:</t>
  </si>
  <si>
    <t>City:</t>
  </si>
  <si>
    <t>State:</t>
  </si>
  <si>
    <t xml:space="preserve">            Zip Code:</t>
  </si>
  <si>
    <t>Fed Ex/UPS</t>
  </si>
  <si>
    <t>Contact Person:</t>
  </si>
  <si>
    <t>Trucking</t>
  </si>
  <si>
    <t xml:space="preserve">Phone: </t>
  </si>
  <si>
    <t>Cust Pick up</t>
  </si>
  <si>
    <t xml:space="preserve">Fax: </t>
  </si>
  <si>
    <t>PO #</t>
  </si>
  <si>
    <t xml:space="preserve">Email: </t>
  </si>
  <si>
    <t>Tags:</t>
  </si>
  <si>
    <t>Yes</t>
  </si>
  <si>
    <t>NO</t>
  </si>
  <si>
    <t>Ship to #:</t>
  </si>
  <si>
    <t>Quantity Ordered</t>
  </si>
  <si>
    <t xml:space="preserve">Variety </t>
  </si>
  <si>
    <t>Achillea Moonshine</t>
  </si>
  <si>
    <t>Achillea Pretty Belinda</t>
  </si>
  <si>
    <t>Achillea Pretty Woman</t>
  </si>
  <si>
    <t>Allium Millenium</t>
  </si>
  <si>
    <t>Allium Summer Beauty</t>
  </si>
  <si>
    <t>Amsonia Blue Ice</t>
  </si>
  <si>
    <t>Amsonia hubrichtii</t>
  </si>
  <si>
    <t>Aruncus Dioicus</t>
  </si>
  <si>
    <t>Aster Purple Dome</t>
  </si>
  <si>
    <t>Astilbe Bridal Veil</t>
  </si>
  <si>
    <t>Astilbe Deutschland</t>
  </si>
  <si>
    <t>Astilbe Fanal</t>
  </si>
  <si>
    <t>Astilbe Ivory Pearls</t>
  </si>
  <si>
    <t>Astilbe Little Vision in Pink</t>
  </si>
  <si>
    <t>Astilbe Milk &amp; Honey</t>
  </si>
  <si>
    <t>Astilbe Montgomery</t>
  </si>
  <si>
    <t>Astilbe Ostrich Plume</t>
  </si>
  <si>
    <t>Astilbe Peach Blossom</t>
  </si>
  <si>
    <t>Astilbe Purple Candles</t>
  </si>
  <si>
    <t>Astilbe Rheinland</t>
  </si>
  <si>
    <t>Astilbe Taquetti Superba</t>
  </si>
  <si>
    <t>Astilbe Vision in Pink</t>
  </si>
  <si>
    <t>Astilbe Vision in Red</t>
  </si>
  <si>
    <t>Astilbe Vision in White</t>
  </si>
  <si>
    <t>Astilbe Visions</t>
  </si>
  <si>
    <t>Astilbe White Gloria</t>
  </si>
  <si>
    <t>Belamcanda Freckle Face</t>
  </si>
  <si>
    <t>Brunnera Alexander's Great</t>
  </si>
  <si>
    <t>Brunnera Hadspen Cream</t>
  </si>
  <si>
    <t>Brunnera Jack Frost</t>
  </si>
  <si>
    <t>Brunnera macrophylla</t>
  </si>
  <si>
    <t>Brunnera Variegata</t>
  </si>
  <si>
    <t>Coreopsis Zagreb</t>
  </si>
  <si>
    <t>Dicentra Aurora</t>
  </si>
  <si>
    <t>Dicentra Burning Hearts</t>
  </si>
  <si>
    <t>Dicentra Luxuriant</t>
  </si>
  <si>
    <t>Dicentra spec. Alba 2/3 eye</t>
  </si>
  <si>
    <t>Dicentra spec. Alba 3/5 eye</t>
  </si>
  <si>
    <t>Dicentra spec. Pink 2/3 eye</t>
  </si>
  <si>
    <t>Dicentra spec. Pink 3/5 eye</t>
  </si>
  <si>
    <t>Dicentra spec. Valentine 2/3 eye</t>
  </si>
  <si>
    <t>Echinacea Green Twister</t>
  </si>
  <si>
    <t>Echinacea Magnus</t>
  </si>
  <si>
    <t>Echinacea Mini Belle</t>
  </si>
  <si>
    <t>Echinacea Ruby Star</t>
  </si>
  <si>
    <t>Echinops ritro Veitch's Blue</t>
  </si>
  <si>
    <t>Geranium Ballerina</t>
  </si>
  <si>
    <t>Geranium Claridge Druce</t>
  </si>
  <si>
    <t>Geranium Johnson Blue</t>
  </si>
  <si>
    <t>Geranium Max Frei</t>
  </si>
  <si>
    <t>Geranium Midnight Ghost</t>
  </si>
  <si>
    <t>Geranium Rozanne</t>
  </si>
  <si>
    <t>Geranium sanquineum</t>
  </si>
  <si>
    <t>Geranium sanquineum Album</t>
  </si>
  <si>
    <t xml:space="preserve">Geranium Striatum </t>
  </si>
  <si>
    <t>Geranium Tiny Monster</t>
  </si>
  <si>
    <t>Heliopsis Burning Hearts</t>
  </si>
  <si>
    <t>Heliopsis Double Sunstruck</t>
  </si>
  <si>
    <t>Heliopsis Red Shades</t>
  </si>
  <si>
    <t>Hemerocallis Always Afternoon</t>
  </si>
  <si>
    <t>Hemerocallis Baja</t>
  </si>
  <si>
    <t>Hemerocallis Bela Lugosi</t>
  </si>
  <si>
    <t>Hemerocallis Big Time Happy</t>
  </si>
  <si>
    <t>Hemerocallis Blue Sheen</t>
  </si>
  <si>
    <t>Hemerocallis Chicago Apache</t>
  </si>
  <si>
    <t>Hemerocallis Chicago Sunrise</t>
  </si>
  <si>
    <t>Hemerocallis Entrapment</t>
  </si>
  <si>
    <t>Hemerocallis Frosted Vintage Ruffles</t>
  </si>
  <si>
    <t>Hemerocallis Happy Returns</t>
  </si>
  <si>
    <t>Hemerocallis Joan Senior</t>
  </si>
  <si>
    <t>Hemerocallis Little Business</t>
  </si>
  <si>
    <t>Hemerocallis Little Grapette</t>
  </si>
  <si>
    <t>Hemerocallis Mary Todd</t>
  </si>
  <si>
    <t>Hemerocallis Mauna Loa</t>
  </si>
  <si>
    <t>Hemerocallis Mini Stella</t>
  </si>
  <si>
    <t>Hemerocallis Pandora's Box</t>
  </si>
  <si>
    <t>Hemerocallis Pardon Me</t>
  </si>
  <si>
    <t>Hemerocallis Purple d'Oro</t>
  </si>
  <si>
    <t>Hemerocallis Rocket City</t>
  </si>
  <si>
    <t>Hemerocallis Ruby Stella</t>
  </si>
  <si>
    <t>Hemerocallis South Seas</t>
  </si>
  <si>
    <t>Hemerocallis Spacecoast Starburst</t>
  </si>
  <si>
    <t>Hemerocallis Stella de Oro</t>
  </si>
  <si>
    <t>Hemerocallis Strawberry Candy</t>
  </si>
  <si>
    <t xml:space="preserve">Hemerocallis Unchartered Waters </t>
  </si>
  <si>
    <t>Hosta Big Daddy</t>
  </si>
  <si>
    <t>Hosta Blue Angel</t>
  </si>
  <si>
    <t>Hosta Blue Cadet</t>
  </si>
  <si>
    <t>Hosta Blue Mouse Ears</t>
  </si>
  <si>
    <t>Hosta Brim Cup</t>
  </si>
  <si>
    <t>Hosta Christmas Candy</t>
  </si>
  <si>
    <t>Hosta Elegans</t>
  </si>
  <si>
    <t>Hosta Fire &amp; Ice</t>
  </si>
  <si>
    <t>Hosta First Frost</t>
  </si>
  <si>
    <t>Hosta Francee</t>
  </si>
  <si>
    <t>Hosta Frances Williams</t>
  </si>
  <si>
    <t>Hosta Great Expectations</t>
  </si>
  <si>
    <t>Hosta Guacamole</t>
  </si>
  <si>
    <t>Hosta Halcyon</t>
  </si>
  <si>
    <t>Hosta Honeybells</t>
  </si>
  <si>
    <t>Hosta June</t>
  </si>
  <si>
    <t>Hosta Krossa Regal</t>
  </si>
  <si>
    <t>Hosta Lakeside Paisley Print</t>
  </si>
  <si>
    <t>Hosta Liberty</t>
  </si>
  <si>
    <t>Hosta Minuteman</t>
  </si>
  <si>
    <t>Hosta Night Before Christmas</t>
  </si>
  <si>
    <t>Hosta Olive Bailey Langdon</t>
  </si>
  <si>
    <t>Hosta Orion's Belt</t>
  </si>
  <si>
    <t>Hosta Patriot</t>
  </si>
  <si>
    <t>Hosta Paul's Glory</t>
  </si>
  <si>
    <t>Hosta Royal Standard</t>
  </si>
  <si>
    <t>Hosta Sagae</t>
  </si>
  <si>
    <t>Hosta Stained Glass</t>
  </si>
  <si>
    <t>Hosta Sum &amp; Substance</t>
  </si>
  <si>
    <t>Hosta Wide Brim</t>
  </si>
  <si>
    <t>Iris ens. Dinner Plate Cheese Cake</t>
  </si>
  <si>
    <t>Iris ens. Dinner Plate Cupcake</t>
  </si>
  <si>
    <t>Iris ens. Dinner Plate Jell-O</t>
  </si>
  <si>
    <t>Iris ens. Dinner Plate Tub Tim Grob</t>
  </si>
  <si>
    <t>Iris ens. Variegata</t>
  </si>
  <si>
    <t>Iris sib. Butter &amp; Sugar</t>
  </si>
  <si>
    <t>Iris sib. Ceasar's Brother</t>
  </si>
  <si>
    <t>Iris sib. Pink Parfait</t>
  </si>
  <si>
    <t>Iris sib. Ruffled Velvet</t>
  </si>
  <si>
    <t>Iris sib. Snow Queen</t>
  </si>
  <si>
    <t>Liatris Kobold</t>
  </si>
  <si>
    <t>Ligularia Britt Marie Crawford</t>
  </si>
  <si>
    <t>Ligularia Desdemona</t>
  </si>
  <si>
    <t>Ligularia Little Rocket PP#14621</t>
  </si>
  <si>
    <t>Ligularia The Rocket</t>
  </si>
  <si>
    <t>Nepeta Blue Wonder</t>
  </si>
  <si>
    <t>Nepeta Walker's Low</t>
  </si>
  <si>
    <t>Peonies</t>
  </si>
  <si>
    <t xml:space="preserve">Peony Bowl of Beauty 3/5 eye </t>
  </si>
  <si>
    <t xml:space="preserve">Peony Coral Sunset 3/5 eye </t>
  </si>
  <si>
    <t xml:space="preserve">Peony Dr. Alex Fleming 3/5 eye </t>
  </si>
  <si>
    <t xml:space="preserve">Peony Duchesse de Nemours 3/5 eye </t>
  </si>
  <si>
    <t xml:space="preserve">Peony Felix Crousse 3/5 eye </t>
  </si>
  <si>
    <t xml:space="preserve">Peony Festiva Maxima 3/5 eye </t>
  </si>
  <si>
    <t xml:space="preserve">Peony Inspecteur Lavergne 3/5 eye </t>
  </si>
  <si>
    <t xml:space="preserve">Peony Kansas 3/5 eye </t>
  </si>
  <si>
    <t xml:space="preserve">Peony Karl Rosenfield 3/5 eye </t>
  </si>
  <si>
    <t xml:space="preserve">Peony Kelways Glorious 3/5 eye </t>
  </si>
  <si>
    <t xml:space="preserve">Peony Krinkled White 3/5 eye </t>
  </si>
  <si>
    <t>Peony Mackinac Grand 3/5 eye</t>
  </si>
  <si>
    <t xml:space="preserve">Peony Miss America 3/5 eye </t>
  </si>
  <si>
    <t xml:space="preserve">Peony Mons. Jules Elie 3/5 eye </t>
  </si>
  <si>
    <t xml:space="preserve">Peony Pecher 3/5 eye </t>
  </si>
  <si>
    <t xml:space="preserve">Peony Peter Brandt 3/5 eye </t>
  </si>
  <si>
    <t xml:space="preserve">Peony Primavere 3/5 eye </t>
  </si>
  <si>
    <t xml:space="preserve">Peony Raspberry Sundae 3/5 eye </t>
  </si>
  <si>
    <t xml:space="preserve">Peony Red Charm 3/5 eye </t>
  </si>
  <si>
    <t xml:space="preserve">Peony Sarah Bernhardt 3/5 eye </t>
  </si>
  <si>
    <t>Peony Scarlett O'Hara 3/5 eye</t>
  </si>
  <si>
    <t xml:space="preserve">Peony Seashell 3/5 eye </t>
  </si>
  <si>
    <t xml:space="preserve">Peony Sebastian Maas 3/5 eye </t>
  </si>
  <si>
    <t xml:space="preserve">Peony Shirley Temple 3/5 eye </t>
  </si>
  <si>
    <t xml:space="preserve">Peony Sorbet 3/5 eye </t>
  </si>
  <si>
    <t>Phlox Bright Eyes</t>
  </si>
  <si>
    <t>Phlox David</t>
  </si>
  <si>
    <t>Phlox Eva Cullum</t>
  </si>
  <si>
    <t>Phlox Goliath</t>
  </si>
  <si>
    <t>Phlox Hercules</t>
  </si>
  <si>
    <t>Phlox Laura</t>
  </si>
  <si>
    <t>Phlox Nicky</t>
  </si>
  <si>
    <t>Phlox Orange Perfection</t>
  </si>
  <si>
    <t>Phlox Starfire</t>
  </si>
  <si>
    <t>Pulmonaria Majeste</t>
  </si>
  <si>
    <t>Pulmonaria Mrs. Moon</t>
  </si>
  <si>
    <t>Pulmonaria Sissinghurst White</t>
  </si>
  <si>
    <t>Salvia Blue Hill</t>
  </si>
  <si>
    <t>Salvia Caradonna</t>
  </si>
  <si>
    <t>Salvia East Friesland</t>
  </si>
  <si>
    <t>Salvia Maynight</t>
  </si>
  <si>
    <t>Salvia Snow Hill</t>
  </si>
  <si>
    <t>Veronica Red Fox</t>
  </si>
  <si>
    <t>Veronica Ulster Dwarf Blue</t>
  </si>
  <si>
    <t>Astilbe Maggie Daley</t>
  </si>
  <si>
    <t>Helleborus Double Ellen Pink</t>
  </si>
  <si>
    <t>Helleborus Double Ellen Red</t>
  </si>
  <si>
    <t>Helleborus Pretty Ellen Spotted</t>
  </si>
  <si>
    <t>Domestic Bareroot #2 Spring</t>
  </si>
  <si>
    <t>500+</t>
  </si>
  <si>
    <t>Aruncus Aethusifolia</t>
  </si>
  <si>
    <t>Astilbe Bressingham Beauty</t>
  </si>
  <si>
    <t>Astilbe Smile at Me</t>
  </si>
  <si>
    <t>Astilbe Vision Vulcano</t>
  </si>
  <si>
    <t>Brunnera Emerald Mist</t>
  </si>
  <si>
    <t>Brunnera Looking Glass</t>
  </si>
  <si>
    <t>Crocosmia Lucifer 10/+(Bag of 30)</t>
  </si>
  <si>
    <t>Echinacea Sunseekers White Perfection</t>
  </si>
  <si>
    <t>Geranium Pink Penny</t>
  </si>
  <si>
    <t>Heliopsis Orange Spider</t>
  </si>
  <si>
    <t>Heliopsis Variegata Oriole</t>
  </si>
  <si>
    <t>Helleborus Golden Discovery</t>
  </si>
  <si>
    <t>Hemerocallis Longfields Model</t>
  </si>
  <si>
    <t>Hemerocallis Rosy Returns</t>
  </si>
  <si>
    <t>Hosta Forbidden Fruit</t>
  </si>
  <si>
    <t>Iris sib. Tipped in Blue</t>
  </si>
  <si>
    <t>Lilium Casablanca 16-18cm(Bag of 10)</t>
  </si>
  <si>
    <t>Lilium Mona Lisa 16-18cm(Bag of 10)</t>
  </si>
  <si>
    <t>Lilium Stargazer 16-18cm(Bag of 10)</t>
  </si>
  <si>
    <t>Nepeta Junior Walker</t>
  </si>
  <si>
    <t>Peony Dinner Plate 2/3 eye</t>
  </si>
  <si>
    <t>Peony Dinner Plate 3/5 eye</t>
  </si>
  <si>
    <t>Peony Red Magic 2/3 eye</t>
  </si>
  <si>
    <t>Peony Red Magic 3/5 eye</t>
  </si>
  <si>
    <t>Peony Red Sarah Bernhardt 2/3 eye</t>
  </si>
  <si>
    <t>Peony Red Sarah Bernhardt 3/5 eye</t>
  </si>
  <si>
    <t>Peony Top Brass 2/3 eye</t>
  </si>
  <si>
    <t>Peony Top Brass 3/5 eye</t>
  </si>
  <si>
    <t>Peony ITOH (Sold in 5's)</t>
  </si>
  <si>
    <t>Peony Itoh Bartzella 2/3 eye</t>
  </si>
  <si>
    <t>Peony Itoh Cora Louise 2/3 eye</t>
  </si>
  <si>
    <t>Peony Itoh First Arrival 2/3 eye</t>
  </si>
  <si>
    <t>Peony Itoh Julia Rose 2/3 eye</t>
  </si>
  <si>
    <t>Peony Itoh Pink Double Dandy 2/3 eye</t>
  </si>
  <si>
    <t>Peony Itoh Scarlet Heaven 2/3 eye</t>
  </si>
  <si>
    <t>Phlox Cleopatra</t>
  </si>
  <si>
    <t>Phlox Picasso</t>
  </si>
  <si>
    <t>Salvia Nightfield</t>
  </si>
  <si>
    <t>No cancellations after 12/31/2026, unless we can find a new purchaser for cancelled  product.
Quantities sold in increments of 10's and 25's.
Prices include a 6% tariff charge. If tariffs are lifted, this will be deducted on final invoice.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</si>
</sst>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\$#,##0.00"/>
    <numFmt numFmtId="165" formatCode="&quot;$&quot;#,##0.00"/>
  </numFmts>
  <fonts count="31" x14ac:knownFonts="1">
    <font>
      <sz val="14"/>
      <color theme="1"/>
      <name val="Arial"/>
      <family val="2"/>
    </font>
    <font>
      <sz val="14"/>
      <color rgb="FF000000"/>
      <name val="Arial"/>
      <family val="2"/>
      <charset val="1"/>
    </font>
    <font>
      <sz val="14"/>
      <color theme="1"/>
      <name val="Arial"/>
      <family val="2"/>
    </font>
    <font>
      <sz val="10"/>
      <name val="Arial"/>
      <family val="2"/>
    </font>
    <font>
      <b/>
      <sz val="36"/>
      <name val="Goudy Old Style"/>
      <family val="1"/>
    </font>
    <font>
      <b/>
      <sz val="20"/>
      <name val="Goudy Old Style"/>
      <family val="1"/>
    </font>
    <font>
      <b/>
      <sz val="24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u/>
      <sz val="16"/>
      <color theme="1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i/>
      <sz val="12"/>
      <name val="Calisto MT"/>
      <family val="1"/>
    </font>
    <font>
      <sz val="10"/>
      <color indexed="9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6"/>
      <color rgb="FFB91806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3" fillId="2" borderId="5" xfId="0" applyFont="1" applyFill="1" applyBorder="1" applyAlignment="1">
      <alignment horizontal="left"/>
    </xf>
    <xf numFmtId="1" fontId="7" fillId="3" borderId="1" xfId="0" applyNumberFormat="1" applyFont="1" applyFill="1" applyBorder="1" applyAlignment="1">
      <alignment horizontal="left"/>
    </xf>
    <xf numFmtId="1" fontId="7" fillId="3" borderId="2" xfId="0" applyNumberFormat="1" applyFont="1" applyFill="1" applyBorder="1" applyAlignment="1">
      <alignment horizontal="left"/>
    </xf>
    <xf numFmtId="1" fontId="7" fillId="3" borderId="9" xfId="0" applyNumberFormat="1" applyFont="1" applyFill="1" applyBorder="1" applyAlignment="1">
      <alignment horizontal="left"/>
    </xf>
    <xf numFmtId="0" fontId="7" fillId="3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" fontId="7" fillId="3" borderId="10" xfId="0" applyNumberFormat="1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left" vertical="center"/>
    </xf>
    <xf numFmtId="1" fontId="7" fillId="3" borderId="11" xfId="0" applyNumberFormat="1" applyFont="1" applyFill="1" applyBorder="1" applyAlignment="1">
      <alignment horizontal="left" vertical="center"/>
    </xf>
    <xf numFmtId="1" fontId="19" fillId="3" borderId="1" xfId="1" applyNumberFormat="1" applyFont="1" applyFill="1" applyBorder="1" applyAlignment="1">
      <alignment horizontal="left"/>
    </xf>
    <xf numFmtId="1" fontId="19" fillId="3" borderId="2" xfId="1" applyNumberFormat="1" applyFont="1" applyFill="1" applyBorder="1" applyAlignment="1">
      <alignment horizontal="left"/>
    </xf>
    <xf numFmtId="1" fontId="19" fillId="3" borderId="9" xfId="1" applyNumberFormat="1" applyFont="1" applyFill="1" applyBorder="1" applyAlignment="1">
      <alignment horizontal="left"/>
    </xf>
    <xf numFmtId="1" fontId="24" fillId="3" borderId="5" xfId="0" applyNumberFormat="1" applyFont="1" applyFill="1" applyBorder="1" applyAlignment="1">
      <alignment horizontal="right"/>
    </xf>
    <xf numFmtId="1" fontId="24" fillId="3" borderId="11" xfId="0" applyNumberFormat="1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Continuous"/>
    </xf>
    <xf numFmtId="4" fontId="3" fillId="2" borderId="14" xfId="0" applyNumberFormat="1" applyFont="1" applyFill="1" applyBorder="1" applyAlignment="1">
      <alignment horizontal="center"/>
    </xf>
    <xf numFmtId="44" fontId="3" fillId="2" borderId="14" xfId="1" applyFont="1" applyFill="1" applyBorder="1" applyAlignment="1">
      <alignment horizontal="centerContinuous"/>
    </xf>
    <xf numFmtId="1" fontId="2" fillId="2" borderId="14" xfId="1" applyNumberFormat="1" applyFill="1" applyBorder="1" applyAlignment="1">
      <alignment horizontal="center"/>
    </xf>
    <xf numFmtId="0" fontId="0" fillId="3" borderId="14" xfId="0" applyFill="1" applyBorder="1"/>
    <xf numFmtId="0" fontId="0" fillId="3" borderId="15" xfId="0" applyFill="1" applyBorder="1"/>
    <xf numFmtId="0" fontId="0" fillId="3" borderId="0" xfId="0" applyFill="1" applyBorder="1"/>
    <xf numFmtId="0" fontId="0" fillId="3" borderId="12" xfId="0" applyFill="1" applyBorder="1"/>
    <xf numFmtId="0" fontId="12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4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Continuous"/>
    </xf>
    <xf numFmtId="0" fontId="0" fillId="2" borderId="0" xfId="0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4" fontId="11" fillId="0" borderId="0" xfId="0" applyNumberFormat="1" applyFont="1" applyBorder="1"/>
    <xf numFmtId="0" fontId="14" fillId="2" borderId="16" xfId="0" applyFont="1" applyFill="1" applyBorder="1" applyAlignment="1">
      <alignment horizontal="right" wrapText="1"/>
    </xf>
    <xf numFmtId="4" fontId="0" fillId="0" borderId="0" xfId="0" applyNumberFormat="1" applyBorder="1" applyAlignment="1">
      <alignment horizontal="center"/>
    </xf>
    <xf numFmtId="16" fontId="7" fillId="3" borderId="0" xfId="0" applyNumberFormat="1" applyFont="1" applyFill="1" applyBorder="1"/>
    <xf numFmtId="0" fontId="16" fillId="2" borderId="16" xfId="0" applyFont="1" applyFill="1" applyBorder="1" applyAlignment="1">
      <alignment horizontal="right"/>
    </xf>
    <xf numFmtId="4" fontId="18" fillId="2" borderId="0" xfId="0" applyNumberFormat="1" applyFont="1" applyFill="1" applyBorder="1" applyAlignment="1">
      <alignment horizontal="center" wrapText="1"/>
    </xf>
    <xf numFmtId="1" fontId="19" fillId="3" borderId="0" xfId="0" applyNumberFormat="1" applyFont="1" applyFill="1" applyBorder="1" applyAlignment="1">
      <alignment horizontal="left" vertical="center"/>
    </xf>
    <xf numFmtId="4" fontId="0" fillId="2" borderId="0" xfId="0" applyNumberForma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left"/>
    </xf>
    <xf numFmtId="0" fontId="16" fillId="2" borderId="16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vertical="center"/>
    </xf>
    <xf numFmtId="1" fontId="7" fillId="3" borderId="0" xfId="0" applyNumberFormat="1" applyFont="1" applyFill="1" applyBorder="1" applyAlignment="1">
      <alignment horizontal="left" vertical="center"/>
    </xf>
    <xf numFmtId="1" fontId="20" fillId="2" borderId="0" xfId="0" applyNumberFormat="1" applyFont="1" applyFill="1" applyBorder="1" applyAlignment="1">
      <alignment horizontal="left"/>
    </xf>
    <xf numFmtId="4" fontId="3" fillId="2" borderId="0" xfId="0" applyNumberFormat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  <xf numFmtId="1" fontId="19" fillId="3" borderId="0" xfId="1" applyNumberFormat="1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22" fillId="2" borderId="0" xfId="0" applyFont="1" applyFill="1" applyBorder="1" applyAlignment="1">
      <alignment horizontal="right"/>
    </xf>
    <xf numFmtId="0" fontId="19" fillId="2" borderId="0" xfId="0" applyFont="1" applyFill="1" applyBorder="1"/>
    <xf numFmtId="44" fontId="23" fillId="2" borderId="0" xfId="1" applyFont="1" applyFill="1" applyBorder="1" applyAlignment="1">
      <alignment horizontal="center"/>
    </xf>
    <xf numFmtId="1" fontId="24" fillId="3" borderId="0" xfId="0" applyNumberFormat="1" applyFont="1" applyFill="1" applyBorder="1" applyAlignment="1">
      <alignment horizontal="right"/>
    </xf>
    <xf numFmtId="16" fontId="24" fillId="3" borderId="0" xfId="0" applyNumberFormat="1" applyFont="1" applyFill="1" applyBorder="1" applyAlignment="1">
      <alignment horizontal="center"/>
    </xf>
    <xf numFmtId="0" fontId="19" fillId="0" borderId="0" xfId="0" applyFont="1" applyBorder="1"/>
    <xf numFmtId="4" fontId="2" fillId="2" borderId="0" xfId="1" applyNumberFormat="1" applyFill="1" applyBorder="1" applyAlignment="1">
      <alignment horizontal="center"/>
    </xf>
    <xf numFmtId="16" fontId="19" fillId="3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9" fillId="2" borderId="17" xfId="0" applyFont="1" applyFill="1" applyBorder="1"/>
    <xf numFmtId="14" fontId="19" fillId="2" borderId="17" xfId="0" applyNumberFormat="1" applyFont="1" applyFill="1" applyBorder="1"/>
    <xf numFmtId="0" fontId="25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center"/>
    </xf>
    <xf numFmtId="4" fontId="19" fillId="2" borderId="0" xfId="0" applyNumberFormat="1" applyFont="1" applyFill="1" applyBorder="1"/>
    <xf numFmtId="14" fontId="19" fillId="2" borderId="0" xfId="0" applyNumberFormat="1" applyFont="1" applyFill="1" applyBorder="1"/>
    <xf numFmtId="14" fontId="0" fillId="0" borderId="0" xfId="0" applyNumberFormat="1" applyBorder="1"/>
    <xf numFmtId="16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3" fillId="2" borderId="7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Continuous"/>
    </xf>
    <xf numFmtId="0" fontId="0" fillId="2" borderId="12" xfId="0" applyFill="1" applyBorder="1" applyAlignment="1">
      <alignment horizontal="centerContinuous"/>
    </xf>
    <xf numFmtId="0" fontId="0" fillId="2" borderId="12" xfId="0" applyFill="1" applyBorder="1"/>
    <xf numFmtId="0" fontId="0" fillId="0" borderId="12" xfId="0" applyBorder="1"/>
    <xf numFmtId="0" fontId="0" fillId="0" borderId="18" xfId="0" applyBorder="1"/>
    <xf numFmtId="0" fontId="0" fillId="0" borderId="0" xfId="0"/>
    <xf numFmtId="0" fontId="27" fillId="0" borderId="0" xfId="0" applyFont="1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9" xfId="0" applyBorder="1"/>
    <xf numFmtId="14" fontId="28" fillId="3" borderId="0" xfId="0" applyNumberFormat="1" applyFont="1" applyFill="1" applyBorder="1" applyAlignment="1">
      <alignment horizontal="center"/>
    </xf>
    <xf numFmtId="16" fontId="28" fillId="3" borderId="0" xfId="0" applyNumberFormat="1" applyFont="1" applyFill="1" applyBorder="1" applyAlignment="1">
      <alignment horizontal="center"/>
    </xf>
    <xf numFmtId="16" fontId="3" fillId="3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5" fontId="30" fillId="0" borderId="0" xfId="0" applyNumberFormat="1" applyFont="1" applyAlignment="1">
      <alignment horizontal="center"/>
    </xf>
    <xf numFmtId="1" fontId="24" fillId="3" borderId="4" xfId="0" applyNumberFormat="1" applyFont="1" applyFill="1" applyBorder="1" applyAlignment="1">
      <alignment horizontal="right"/>
    </xf>
    <xf numFmtId="0" fontId="26" fillId="0" borderId="17" xfId="0" applyFont="1" applyBorder="1" applyAlignment="1">
      <alignment horizontal="left" vertical="center" wrapText="1"/>
    </xf>
    <xf numFmtId="14" fontId="19" fillId="3" borderId="6" xfId="0" applyNumberFormat="1" applyFont="1" applyFill="1" applyBorder="1" applyAlignment="1">
      <alignment horizontal="left" vertical="center"/>
    </xf>
    <xf numFmtId="14" fontId="19" fillId="3" borderId="7" xfId="0" applyNumberFormat="1" applyFont="1" applyFill="1" applyBorder="1" applyAlignment="1">
      <alignment horizontal="left" vertical="center"/>
    </xf>
    <xf numFmtId="14" fontId="19" fillId="3" borderId="8" xfId="0" applyNumberFormat="1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/>
    </xf>
    <xf numFmtId="0" fontId="15" fillId="0" borderId="7" xfId="0" applyFont="1" applyBorder="1"/>
    <xf numFmtId="0" fontId="0" fillId="0" borderId="7" xfId="0" applyBorder="1"/>
    <xf numFmtId="0" fontId="11" fillId="3" borderId="0" xfId="0" applyFont="1" applyFill="1" applyBorder="1"/>
    <xf numFmtId="0" fontId="16" fillId="2" borderId="5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 wrapText="1"/>
    </xf>
    <xf numFmtId="14" fontId="0" fillId="0" borderId="0" xfId="0" applyNumberFormat="1" applyBorder="1" applyAlignment="1">
      <alignment horizontal="center"/>
    </xf>
    <xf numFmtId="0" fontId="9" fillId="2" borderId="16" xfId="2" applyFont="1" applyFill="1" applyBorder="1" applyAlignment="1" applyProtection="1">
      <alignment horizontal="center"/>
    </xf>
    <xf numFmtId="0" fontId="9" fillId="2" borderId="0" xfId="2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12" xfId="0" applyFont="1" applyBorder="1"/>
    <xf numFmtId="0" fontId="4" fillId="2" borderId="1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0" fillId="0" borderId="12" xfId="0" applyBorder="1"/>
    <xf numFmtId="0" fontId="5" fillId="2" borderId="1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7" fillId="0" borderId="5" xfId="0" applyFont="1" applyBorder="1"/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16" fontId="15" fillId="2" borderId="5" xfId="0" applyNumberFormat="1" applyFont="1" applyFill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0" fillId="0" borderId="5" xfId="0" applyBorder="1"/>
    <xf numFmtId="4" fontId="14" fillId="2" borderId="6" xfId="1" applyNumberFormat="1" applyFont="1" applyFill="1" applyBorder="1" applyAlignment="1">
      <alignment horizontal="left" vertical="center"/>
    </xf>
    <xf numFmtId="4" fontId="14" fillId="2" borderId="7" xfId="1" applyNumberFormat="1" applyFont="1" applyFill="1" applyBorder="1" applyAlignment="1">
      <alignment horizontal="left" vertical="center"/>
    </xf>
    <xf numFmtId="4" fontId="14" fillId="2" borderId="8" xfId="1" applyNumberFormat="1" applyFont="1" applyFill="1" applyBorder="1" applyAlignment="1">
      <alignment horizontal="left" vertical="center"/>
    </xf>
    <xf numFmtId="16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3" fillId="2" borderId="7" xfId="0" applyFont="1" applyFill="1" applyBorder="1" applyAlignment="1">
      <alignment horizontal="left"/>
    </xf>
    <xf numFmtId="0" fontId="21" fillId="0" borderId="7" xfId="0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devroo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5"/>
  <sheetViews>
    <sheetView tabSelected="1" topLeftCell="A13" workbookViewId="0">
      <selection activeCell="A23" sqref="A23"/>
    </sheetView>
  </sheetViews>
  <sheetFormatPr defaultRowHeight="18" x14ac:dyDescent="0.25"/>
  <cols>
    <col min="1" max="1" width="19.90625" customWidth="1"/>
    <col min="2" max="2" width="31" bestFit="1" customWidth="1"/>
    <col min="3" max="3" width="12.54296875" customWidth="1"/>
    <col min="10" max="10" width="9.7265625" bestFit="1" customWidth="1"/>
  </cols>
  <sheetData>
    <row r="1" spans="1:22" x14ac:dyDescent="0.25">
      <c r="A1" s="15"/>
      <c r="B1" s="16"/>
      <c r="C1" s="17"/>
      <c r="D1" s="16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69"/>
      <c r="R1" s="21"/>
      <c r="S1" s="21"/>
      <c r="T1" s="21"/>
      <c r="U1" s="21"/>
      <c r="V1" s="22"/>
    </row>
    <row r="2" spans="1:22" ht="46.5" x14ac:dyDescent="0.65">
      <c r="A2" s="108" t="s">
        <v>64</v>
      </c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  <c r="R2" s="23"/>
      <c r="S2" s="23"/>
      <c r="T2" s="23"/>
      <c r="U2" s="23"/>
      <c r="V2" s="24"/>
    </row>
    <row r="3" spans="1:22" ht="26.25" x14ac:dyDescent="0.4">
      <c r="A3" s="112" t="s">
        <v>65</v>
      </c>
      <c r="B3" s="113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  <c r="R3" s="23"/>
      <c r="S3" s="23"/>
      <c r="T3" s="23"/>
      <c r="U3" s="23"/>
      <c r="V3" s="24"/>
    </row>
    <row r="4" spans="1:22" ht="26.25" x14ac:dyDescent="0.4">
      <c r="A4" s="112" t="s">
        <v>66</v>
      </c>
      <c r="B4" s="113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23"/>
      <c r="S4" s="23"/>
      <c r="T4" s="23"/>
      <c r="U4" s="23"/>
      <c r="V4" s="24"/>
    </row>
    <row r="5" spans="1:22" ht="30" x14ac:dyDescent="0.4">
      <c r="A5" s="114" t="s">
        <v>67</v>
      </c>
      <c r="B5" s="115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1"/>
      <c r="R5" s="23"/>
      <c r="S5" s="23"/>
      <c r="T5" s="23"/>
      <c r="U5" s="23"/>
      <c r="V5" s="24"/>
    </row>
    <row r="6" spans="1:22" ht="23.25" x14ac:dyDescent="0.35">
      <c r="A6" s="116" t="s">
        <v>68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  <c r="R6" s="23"/>
      <c r="S6" s="23"/>
      <c r="T6" s="23"/>
      <c r="U6" s="23"/>
      <c r="V6" s="24"/>
    </row>
    <row r="7" spans="1:22" ht="20.25" x14ac:dyDescent="0.3">
      <c r="A7" s="104" t="s">
        <v>69</v>
      </c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7"/>
    </row>
    <row r="8" spans="1:22" ht="26.25" x14ac:dyDescent="0.4">
      <c r="A8" s="119"/>
      <c r="B8" s="120"/>
      <c r="C8" s="25"/>
      <c r="D8" s="26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  <c r="Q8" s="70"/>
    </row>
    <row r="9" spans="1:22" ht="26.25" x14ac:dyDescent="0.4">
      <c r="A9" s="30" t="s">
        <v>70</v>
      </c>
      <c r="B9" s="121" t="s">
        <v>90</v>
      </c>
      <c r="C9" s="122"/>
      <c r="D9" s="29"/>
      <c r="E9" s="31" t="s">
        <v>71</v>
      </c>
      <c r="F9" s="123"/>
      <c r="G9" s="124"/>
      <c r="H9" s="124"/>
      <c r="I9" s="125"/>
      <c r="J9" s="28"/>
      <c r="K9" s="28"/>
      <c r="L9" s="28"/>
      <c r="M9" s="28"/>
      <c r="N9" s="28"/>
      <c r="O9" s="28"/>
      <c r="P9" s="29"/>
      <c r="Q9" s="71"/>
    </row>
    <row r="10" spans="1:22" ht="27" x14ac:dyDescent="0.35">
      <c r="A10" s="32" t="s">
        <v>72</v>
      </c>
      <c r="B10" s="126"/>
      <c r="C10" s="127"/>
      <c r="D10" s="128"/>
      <c r="E10" s="33"/>
      <c r="F10" s="129" t="s">
        <v>73</v>
      </c>
      <c r="G10" s="130"/>
      <c r="H10" s="130"/>
      <c r="I10" s="131"/>
      <c r="J10" s="65"/>
      <c r="K10" s="65"/>
      <c r="L10" s="65"/>
      <c r="M10" s="65"/>
      <c r="N10" s="65"/>
      <c r="O10" s="65"/>
      <c r="P10" s="34"/>
      <c r="Q10" s="71"/>
    </row>
    <row r="11" spans="1:22" ht="27.75" x14ac:dyDescent="0.4">
      <c r="A11" s="35" t="s">
        <v>74</v>
      </c>
      <c r="B11" s="97"/>
      <c r="C11" s="98"/>
      <c r="D11" s="99"/>
      <c r="E11" s="36" t="s">
        <v>75</v>
      </c>
      <c r="F11" s="94"/>
      <c r="G11" s="95"/>
      <c r="H11" s="95"/>
      <c r="I11" s="96"/>
      <c r="J11" s="37"/>
      <c r="K11" s="37"/>
      <c r="L11" s="37"/>
      <c r="M11" s="37"/>
      <c r="N11" s="37"/>
      <c r="O11" s="37"/>
      <c r="P11" s="64"/>
      <c r="Q11" s="71"/>
    </row>
    <row r="12" spans="1:22" ht="27.75" x14ac:dyDescent="0.4">
      <c r="A12" s="35" t="s">
        <v>76</v>
      </c>
      <c r="B12" s="97"/>
      <c r="C12" s="98"/>
      <c r="D12" s="99"/>
      <c r="E12" s="38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71"/>
    </row>
    <row r="13" spans="1:22" ht="26.25" x14ac:dyDescent="0.4">
      <c r="A13" s="35" t="s">
        <v>77</v>
      </c>
      <c r="B13" s="1"/>
      <c r="C13" s="101" t="s">
        <v>78</v>
      </c>
      <c r="D13" s="101"/>
      <c r="E13" s="38"/>
      <c r="F13" s="2" t="s">
        <v>79</v>
      </c>
      <c r="G13" s="3"/>
      <c r="H13" s="3"/>
      <c r="I13" s="4"/>
      <c r="J13" s="39"/>
      <c r="K13" s="39"/>
      <c r="L13" s="39"/>
      <c r="M13" s="39"/>
      <c r="N13" s="39"/>
      <c r="O13" s="39"/>
      <c r="P13" s="64"/>
      <c r="Q13" s="71"/>
    </row>
    <row r="14" spans="1:22" ht="27.75" x14ac:dyDescent="0.4">
      <c r="A14" s="40" t="s">
        <v>80</v>
      </c>
      <c r="B14" s="102"/>
      <c r="C14" s="98"/>
      <c r="D14" s="29"/>
      <c r="E14" s="38"/>
      <c r="F14" s="5" t="s">
        <v>81</v>
      </c>
      <c r="G14" s="41"/>
      <c r="H14" s="41"/>
      <c r="I14" s="6"/>
      <c r="J14" s="41"/>
      <c r="K14" s="41"/>
      <c r="L14" s="41"/>
      <c r="M14" s="41"/>
      <c r="N14" s="41"/>
      <c r="O14" s="41"/>
      <c r="P14" s="64"/>
      <c r="Q14" s="71"/>
    </row>
    <row r="15" spans="1:22" ht="27.75" x14ac:dyDescent="0.4">
      <c r="A15" s="35" t="s">
        <v>82</v>
      </c>
      <c r="B15" s="97"/>
      <c r="C15" s="98"/>
      <c r="D15" s="29"/>
      <c r="E15" s="38"/>
      <c r="F15" s="7" t="s">
        <v>83</v>
      </c>
      <c r="G15" s="8"/>
      <c r="H15" s="8"/>
      <c r="I15" s="9"/>
      <c r="J15" s="42"/>
      <c r="K15" s="42"/>
      <c r="L15" s="42"/>
      <c r="M15" s="42"/>
      <c r="N15" s="42"/>
      <c r="O15" s="42"/>
      <c r="P15" s="64"/>
      <c r="Q15" s="71"/>
    </row>
    <row r="16" spans="1:22" ht="26.25" x14ac:dyDescent="0.4">
      <c r="A16" s="35" t="s">
        <v>84</v>
      </c>
      <c r="B16" s="66"/>
      <c r="C16" s="67"/>
      <c r="D16" s="43" t="s">
        <v>85</v>
      </c>
      <c r="E16" s="44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3"/>
      <c r="Q16" s="71"/>
    </row>
    <row r="17" spans="1:22" ht="26.25" x14ac:dyDescent="0.4">
      <c r="A17" s="35" t="s">
        <v>86</v>
      </c>
      <c r="B17" s="134"/>
      <c r="C17" s="135"/>
      <c r="D17" s="45"/>
      <c r="E17" s="38"/>
      <c r="F17" s="10" t="s">
        <v>87</v>
      </c>
      <c r="G17" s="11"/>
      <c r="H17" s="12"/>
      <c r="I17" s="46"/>
      <c r="J17" s="46"/>
      <c r="K17" s="46"/>
      <c r="L17" s="46"/>
      <c r="M17" s="46"/>
      <c r="N17" s="46"/>
      <c r="O17" s="46"/>
      <c r="P17" s="64"/>
      <c r="Q17" s="71"/>
    </row>
    <row r="18" spans="1:22" ht="26.25" x14ac:dyDescent="0.4">
      <c r="A18" s="47"/>
      <c r="B18" s="48"/>
      <c r="C18" s="49"/>
      <c r="D18" s="50"/>
      <c r="E18" s="33"/>
      <c r="F18" s="92" t="s">
        <v>88</v>
      </c>
      <c r="G18" s="13"/>
      <c r="H18" s="14" t="s">
        <v>89</v>
      </c>
      <c r="I18" s="51"/>
      <c r="J18" s="68" t="s">
        <v>274</v>
      </c>
      <c r="K18" s="51"/>
      <c r="L18" s="51"/>
      <c r="M18" s="51"/>
      <c r="N18" s="51"/>
      <c r="O18" s="51"/>
      <c r="P18" s="52"/>
      <c r="Q18" s="71"/>
    </row>
    <row r="19" spans="1:22" ht="20.25" x14ac:dyDescent="0.3">
      <c r="A19" s="29"/>
      <c r="B19" s="29"/>
      <c r="C19" s="53"/>
      <c r="D19" s="50"/>
      <c r="E19" s="54"/>
      <c r="F19" s="86"/>
      <c r="G19" s="64"/>
      <c r="H19" s="64"/>
      <c r="I19" s="84">
        <f ca="1">TODAY()</f>
        <v>46279</v>
      </c>
      <c r="J19" s="103">
        <v>46279</v>
      </c>
      <c r="K19" s="103"/>
      <c r="L19" s="85">
        <f ca="1">TODAY()</f>
        <v>46279</v>
      </c>
      <c r="M19" s="64"/>
      <c r="N19" s="55"/>
      <c r="O19" s="64"/>
      <c r="P19" s="56"/>
      <c r="Q19" s="72"/>
    </row>
    <row r="20" spans="1:22" ht="63" customHeight="1" thickBot="1" x14ac:dyDescent="0.35">
      <c r="A20" s="93" t="s">
        <v>314</v>
      </c>
      <c r="B20" s="93"/>
      <c r="C20" s="93"/>
      <c r="D20" s="93"/>
      <c r="E20" s="93"/>
      <c r="F20" s="93"/>
      <c r="G20" s="57"/>
      <c r="H20" s="57"/>
      <c r="I20" s="57"/>
      <c r="J20" s="57"/>
      <c r="K20" s="57"/>
      <c r="L20" s="57"/>
      <c r="M20" s="57"/>
      <c r="N20" s="57"/>
      <c r="O20" s="57"/>
      <c r="P20" s="58"/>
      <c r="Q20" s="73"/>
    </row>
    <row r="21" spans="1:22" ht="20.25" x14ac:dyDescent="0.3">
      <c r="A21" s="53"/>
      <c r="B21" s="59"/>
      <c r="C21" s="49"/>
      <c r="D21" s="60"/>
      <c r="E21" s="61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62"/>
      <c r="Q21" s="63"/>
      <c r="R21" s="23"/>
      <c r="S21" s="23"/>
      <c r="T21" s="23"/>
      <c r="U21" s="23"/>
      <c r="V21" s="23"/>
    </row>
    <row r="22" spans="1:22" x14ac:dyDescent="0.25">
      <c r="A22" s="82" t="s">
        <v>91</v>
      </c>
      <c r="B22" s="87" t="s">
        <v>92</v>
      </c>
      <c r="C22" s="88" t="s">
        <v>0</v>
      </c>
      <c r="D22" s="89" t="s">
        <v>1</v>
      </c>
      <c r="E22" s="90" t="s">
        <v>2</v>
      </c>
      <c r="F22" s="90" t="s">
        <v>275</v>
      </c>
      <c r="G22" s="79"/>
      <c r="H22" s="79"/>
    </row>
    <row r="23" spans="1:22" x14ac:dyDescent="0.25">
      <c r="A23" s="83"/>
      <c r="B23" s="74" t="s">
        <v>93</v>
      </c>
      <c r="C23" s="76">
        <v>2.25</v>
      </c>
      <c r="D23" s="80">
        <v>2.2000000000000002</v>
      </c>
      <c r="E23" s="80">
        <v>2.1500000000000004</v>
      </c>
      <c r="F23" s="80">
        <v>2.1</v>
      </c>
      <c r="G23" s="80"/>
      <c r="H23" s="80"/>
    </row>
    <row r="24" spans="1:22" x14ac:dyDescent="0.25">
      <c r="A24" s="83"/>
      <c r="B24" s="74" t="s">
        <v>94</v>
      </c>
      <c r="C24" s="76">
        <v>2.4500000000000002</v>
      </c>
      <c r="D24" s="80">
        <v>2.4000000000000004</v>
      </c>
      <c r="E24" s="80">
        <v>2.3500000000000005</v>
      </c>
      <c r="F24" s="80">
        <v>2.3000000000000003</v>
      </c>
      <c r="G24" s="80"/>
      <c r="H24" s="80"/>
    </row>
    <row r="25" spans="1:22" x14ac:dyDescent="0.25">
      <c r="A25" s="83"/>
      <c r="B25" s="74" t="s">
        <v>95</v>
      </c>
      <c r="C25" s="76">
        <v>2.4500000000000002</v>
      </c>
      <c r="D25" s="80">
        <v>2.4000000000000004</v>
      </c>
      <c r="E25" s="80">
        <v>2.3500000000000005</v>
      </c>
      <c r="F25" s="80">
        <v>2.3000000000000003</v>
      </c>
      <c r="G25" s="80"/>
      <c r="H25" s="80"/>
    </row>
    <row r="26" spans="1:22" x14ac:dyDescent="0.25">
      <c r="A26" s="83"/>
      <c r="B26" s="74" t="s">
        <v>96</v>
      </c>
      <c r="C26" s="78">
        <v>2.85</v>
      </c>
      <c r="D26" s="80">
        <v>2.8000000000000003</v>
      </c>
      <c r="E26" s="80">
        <v>2.7500000000000004</v>
      </c>
      <c r="F26" s="80">
        <v>2.7</v>
      </c>
      <c r="G26" s="80"/>
      <c r="H26" s="80"/>
    </row>
    <row r="27" spans="1:22" x14ac:dyDescent="0.25">
      <c r="A27" s="83"/>
      <c r="B27" s="74" t="s">
        <v>97</v>
      </c>
      <c r="C27" s="78">
        <v>2.85</v>
      </c>
      <c r="D27" s="80">
        <v>2.8000000000000003</v>
      </c>
      <c r="E27" s="80">
        <v>2.7500000000000004</v>
      </c>
      <c r="F27" s="80">
        <v>2.7</v>
      </c>
      <c r="G27" s="80"/>
      <c r="H27" s="80"/>
    </row>
    <row r="28" spans="1:22" x14ac:dyDescent="0.25">
      <c r="A28" s="83"/>
      <c r="B28" s="74" t="s">
        <v>98</v>
      </c>
      <c r="C28" s="78">
        <v>3.65</v>
      </c>
      <c r="D28" s="80">
        <v>3.6</v>
      </c>
      <c r="E28" s="80">
        <v>3.5500000000000003</v>
      </c>
      <c r="F28" s="80">
        <v>3.5</v>
      </c>
      <c r="G28" s="80"/>
      <c r="H28" s="80"/>
    </row>
    <row r="29" spans="1:22" x14ac:dyDescent="0.25">
      <c r="A29" s="83"/>
      <c r="B29" s="74" t="s">
        <v>99</v>
      </c>
      <c r="C29" s="78">
        <v>3.25</v>
      </c>
      <c r="D29" s="80">
        <v>3.2</v>
      </c>
      <c r="E29" s="80">
        <v>3.1500000000000004</v>
      </c>
      <c r="F29" s="80">
        <v>3.1</v>
      </c>
      <c r="G29" s="80"/>
      <c r="H29" s="80"/>
    </row>
    <row r="30" spans="1:22" x14ac:dyDescent="0.25">
      <c r="A30" s="83"/>
      <c r="B30" s="74" t="s">
        <v>276</v>
      </c>
      <c r="C30" s="78">
        <v>2.5</v>
      </c>
      <c r="D30" s="80">
        <v>2.4500000000000002</v>
      </c>
      <c r="E30" s="80">
        <v>2.4000000000000004</v>
      </c>
      <c r="F30" s="80">
        <v>2.35</v>
      </c>
      <c r="G30" s="80"/>
      <c r="H30" s="80"/>
    </row>
    <row r="31" spans="1:22" x14ac:dyDescent="0.25">
      <c r="A31" s="83"/>
      <c r="B31" s="74" t="s">
        <v>100</v>
      </c>
      <c r="C31" s="78">
        <v>2.85</v>
      </c>
      <c r="D31" s="80">
        <v>2.8000000000000003</v>
      </c>
      <c r="E31" s="80">
        <v>2.7500000000000004</v>
      </c>
      <c r="F31" s="80">
        <v>2.7</v>
      </c>
      <c r="G31" s="80"/>
      <c r="H31" s="80"/>
    </row>
    <row r="32" spans="1:22" x14ac:dyDescent="0.25">
      <c r="A32" s="83"/>
      <c r="B32" s="74" t="s">
        <v>101</v>
      </c>
      <c r="C32" s="78">
        <v>2.75</v>
      </c>
      <c r="D32" s="80">
        <v>2.7</v>
      </c>
      <c r="E32" s="80">
        <v>2.6500000000000004</v>
      </c>
      <c r="F32" s="80">
        <v>2.6</v>
      </c>
      <c r="G32" s="80"/>
      <c r="H32" s="80"/>
    </row>
    <row r="33" spans="1:8" x14ac:dyDescent="0.25">
      <c r="A33" s="83"/>
      <c r="B33" s="77" t="s">
        <v>277</v>
      </c>
      <c r="C33" s="78">
        <v>2.6</v>
      </c>
      <c r="D33" s="80">
        <v>2.5500000000000003</v>
      </c>
      <c r="E33" s="80">
        <v>2.5000000000000004</v>
      </c>
      <c r="F33" s="80">
        <v>2.4500000000000002</v>
      </c>
      <c r="G33" s="80"/>
      <c r="H33" s="80"/>
    </row>
    <row r="34" spans="1:8" x14ac:dyDescent="0.25">
      <c r="A34" s="83"/>
      <c r="B34" s="74" t="s">
        <v>102</v>
      </c>
      <c r="C34" s="78">
        <v>2.65</v>
      </c>
      <c r="D34" s="80">
        <v>2.6</v>
      </c>
      <c r="E34" s="80">
        <v>2.5500000000000003</v>
      </c>
      <c r="F34" s="80">
        <v>2.5</v>
      </c>
      <c r="G34" s="80"/>
      <c r="H34" s="80"/>
    </row>
    <row r="35" spans="1:8" x14ac:dyDescent="0.25">
      <c r="A35" s="83"/>
      <c r="B35" s="74" t="s">
        <v>103</v>
      </c>
      <c r="C35" s="78">
        <v>2.65</v>
      </c>
      <c r="D35" s="80">
        <v>2.6</v>
      </c>
      <c r="E35" s="80">
        <v>2.5500000000000003</v>
      </c>
      <c r="F35" s="80">
        <v>2.5</v>
      </c>
      <c r="G35" s="80"/>
      <c r="H35" s="80"/>
    </row>
    <row r="36" spans="1:8" x14ac:dyDescent="0.25">
      <c r="A36" s="83"/>
      <c r="B36" s="74" t="s">
        <v>104</v>
      </c>
      <c r="C36" s="78">
        <v>2.65</v>
      </c>
      <c r="D36" s="80">
        <v>2.6</v>
      </c>
      <c r="E36" s="80">
        <v>2.5500000000000003</v>
      </c>
      <c r="F36" s="80">
        <v>2.5</v>
      </c>
      <c r="G36" s="80"/>
      <c r="H36" s="80"/>
    </row>
    <row r="37" spans="1:8" x14ac:dyDescent="0.25">
      <c r="A37" s="83"/>
      <c r="B37" s="74" t="s">
        <v>105</v>
      </c>
      <c r="C37" s="78">
        <v>2.85</v>
      </c>
      <c r="D37" s="80">
        <v>2.8000000000000003</v>
      </c>
      <c r="E37" s="80">
        <v>2.7500000000000004</v>
      </c>
      <c r="F37" s="80">
        <v>2.7</v>
      </c>
      <c r="G37" s="80"/>
      <c r="H37" s="80"/>
    </row>
    <row r="38" spans="1:8" x14ac:dyDescent="0.25">
      <c r="A38" s="83"/>
      <c r="B38" s="74" t="s">
        <v>106</v>
      </c>
      <c r="C38" s="78">
        <v>3.05</v>
      </c>
      <c r="D38" s="80">
        <v>3</v>
      </c>
      <c r="E38" s="80">
        <v>2.95</v>
      </c>
      <c r="F38" s="80">
        <v>2.9</v>
      </c>
      <c r="G38" s="80"/>
      <c r="H38" s="80"/>
    </row>
    <row r="39" spans="1:8" x14ac:dyDescent="0.25">
      <c r="A39" s="83"/>
      <c r="B39" s="74" t="s">
        <v>270</v>
      </c>
      <c r="C39" s="78">
        <v>2.5</v>
      </c>
      <c r="D39" s="80">
        <v>2.4500000000000002</v>
      </c>
      <c r="E39" s="80">
        <v>2.4000000000000004</v>
      </c>
      <c r="F39" s="80">
        <v>2.35</v>
      </c>
      <c r="G39" s="80"/>
      <c r="H39" s="80"/>
    </row>
    <row r="40" spans="1:8" x14ac:dyDescent="0.25">
      <c r="A40" s="83"/>
      <c r="B40" s="74" t="s">
        <v>107</v>
      </c>
      <c r="C40" s="78">
        <v>3.05</v>
      </c>
      <c r="D40" s="80">
        <v>3</v>
      </c>
      <c r="E40" s="80">
        <v>2.95</v>
      </c>
      <c r="F40" s="80">
        <v>2.9</v>
      </c>
      <c r="G40" s="80"/>
      <c r="H40" s="80"/>
    </row>
    <row r="41" spans="1:8" x14ac:dyDescent="0.25">
      <c r="A41" s="83"/>
      <c r="B41" s="74" t="s">
        <v>108</v>
      </c>
      <c r="C41" s="78">
        <v>2.85</v>
      </c>
      <c r="D41" s="80">
        <v>2.8000000000000003</v>
      </c>
      <c r="E41" s="80">
        <v>2.7500000000000004</v>
      </c>
      <c r="F41" s="80">
        <v>2.7</v>
      </c>
      <c r="G41" s="80"/>
      <c r="H41" s="80"/>
    </row>
    <row r="42" spans="1:8" x14ac:dyDescent="0.25">
      <c r="A42" s="83"/>
      <c r="B42" s="74" t="s">
        <v>109</v>
      </c>
      <c r="C42" s="78">
        <v>2.5499999999999998</v>
      </c>
      <c r="D42" s="80">
        <v>2.5</v>
      </c>
      <c r="E42" s="80">
        <v>2.4500000000000002</v>
      </c>
      <c r="F42" s="80">
        <v>2.4</v>
      </c>
      <c r="G42" s="80"/>
      <c r="H42" s="80"/>
    </row>
    <row r="43" spans="1:8" x14ac:dyDescent="0.25">
      <c r="A43" s="83"/>
      <c r="B43" s="74" t="s">
        <v>110</v>
      </c>
      <c r="C43" s="78">
        <v>2.65</v>
      </c>
      <c r="D43" s="80">
        <v>2.6</v>
      </c>
      <c r="E43" s="80">
        <v>2.5500000000000003</v>
      </c>
      <c r="F43" s="80">
        <v>2.5</v>
      </c>
      <c r="G43" s="80"/>
      <c r="H43" s="80"/>
    </row>
    <row r="44" spans="1:8" x14ac:dyDescent="0.25">
      <c r="A44" s="83"/>
      <c r="B44" s="74" t="s">
        <v>111</v>
      </c>
      <c r="C44" s="78">
        <v>2.5499999999999998</v>
      </c>
      <c r="D44" s="80">
        <v>2.5</v>
      </c>
      <c r="E44" s="80">
        <v>2.4500000000000002</v>
      </c>
      <c r="F44" s="80">
        <v>2.4</v>
      </c>
      <c r="G44" s="80"/>
      <c r="H44" s="80"/>
    </row>
    <row r="45" spans="1:8" x14ac:dyDescent="0.25">
      <c r="A45" s="83"/>
      <c r="B45" s="74" t="s">
        <v>112</v>
      </c>
      <c r="C45" s="78">
        <v>2.6</v>
      </c>
      <c r="D45" s="80">
        <v>2.5500000000000003</v>
      </c>
      <c r="E45" s="80">
        <v>2.5000000000000004</v>
      </c>
      <c r="F45" s="80">
        <v>2.4500000000000002</v>
      </c>
      <c r="G45" s="80"/>
      <c r="H45" s="80"/>
    </row>
    <row r="46" spans="1:8" x14ac:dyDescent="0.25">
      <c r="A46" s="83"/>
      <c r="B46" s="77" t="s">
        <v>278</v>
      </c>
      <c r="C46" s="78">
        <v>3.1</v>
      </c>
      <c r="D46" s="80">
        <v>3.0500000000000003</v>
      </c>
      <c r="E46" s="80">
        <v>3.0000000000000004</v>
      </c>
      <c r="F46" s="80">
        <v>2.95</v>
      </c>
      <c r="G46" s="80"/>
      <c r="H46" s="80"/>
    </row>
    <row r="47" spans="1:8" x14ac:dyDescent="0.25">
      <c r="A47" s="83"/>
      <c r="B47" s="74" t="s">
        <v>113</v>
      </c>
      <c r="C47" s="78">
        <v>2.5499999999999998</v>
      </c>
      <c r="D47" s="80">
        <v>2.5</v>
      </c>
      <c r="E47" s="80">
        <v>2.4500000000000002</v>
      </c>
      <c r="F47" s="80">
        <v>2.4</v>
      </c>
      <c r="G47" s="80"/>
      <c r="H47" s="80"/>
    </row>
    <row r="48" spans="1:8" x14ac:dyDescent="0.25">
      <c r="A48" s="83"/>
      <c r="B48" s="74" t="s">
        <v>114</v>
      </c>
      <c r="C48" s="78">
        <v>2.95</v>
      </c>
      <c r="D48" s="80">
        <v>2.9000000000000004</v>
      </c>
      <c r="E48" s="80">
        <v>2.8500000000000005</v>
      </c>
      <c r="F48" s="80">
        <v>2.8000000000000003</v>
      </c>
      <c r="G48" s="80"/>
      <c r="H48" s="80"/>
    </row>
    <row r="49" spans="1:8" x14ac:dyDescent="0.25">
      <c r="A49" s="83"/>
      <c r="B49" s="74" t="s">
        <v>115</v>
      </c>
      <c r="C49" s="78">
        <v>2.95</v>
      </c>
      <c r="D49" s="80">
        <v>2.9000000000000004</v>
      </c>
      <c r="E49" s="80">
        <v>2.8500000000000005</v>
      </c>
      <c r="F49" s="80">
        <v>2.8000000000000003</v>
      </c>
      <c r="G49" s="80"/>
      <c r="H49" s="80"/>
    </row>
    <row r="50" spans="1:8" x14ac:dyDescent="0.25">
      <c r="A50" s="83"/>
      <c r="B50" s="74" t="s">
        <v>116</v>
      </c>
      <c r="C50" s="78">
        <v>2.95</v>
      </c>
      <c r="D50" s="80">
        <v>2.9000000000000004</v>
      </c>
      <c r="E50" s="80">
        <v>2.8500000000000005</v>
      </c>
      <c r="F50" s="80">
        <v>2.8000000000000003</v>
      </c>
      <c r="G50" s="80"/>
      <c r="H50" s="80"/>
    </row>
    <row r="51" spans="1:8" x14ac:dyDescent="0.25">
      <c r="A51" s="83"/>
      <c r="B51" s="77" t="s">
        <v>279</v>
      </c>
      <c r="C51" s="78">
        <v>3.15</v>
      </c>
      <c r="D51" s="80">
        <v>3.1</v>
      </c>
      <c r="E51" s="80">
        <v>3.0500000000000003</v>
      </c>
      <c r="F51" s="80">
        <v>3</v>
      </c>
      <c r="G51" s="80"/>
      <c r="H51" s="80"/>
    </row>
    <row r="52" spans="1:8" x14ac:dyDescent="0.25">
      <c r="A52" s="83"/>
      <c r="B52" s="74" t="s">
        <v>117</v>
      </c>
      <c r="C52" s="78">
        <v>2.95</v>
      </c>
      <c r="D52" s="80">
        <v>2.9000000000000004</v>
      </c>
      <c r="E52" s="80">
        <v>2.8500000000000005</v>
      </c>
      <c r="F52" s="80">
        <v>2.8000000000000003</v>
      </c>
      <c r="G52" s="80"/>
      <c r="H52" s="80"/>
    </row>
    <row r="53" spans="1:8" x14ac:dyDescent="0.25">
      <c r="A53" s="83"/>
      <c r="B53" s="74" t="s">
        <v>118</v>
      </c>
      <c r="C53" s="78">
        <v>2.5499999999999998</v>
      </c>
      <c r="D53" s="80">
        <v>2.5</v>
      </c>
      <c r="E53" s="80">
        <v>2.4500000000000002</v>
      </c>
      <c r="F53" s="80">
        <v>2.4</v>
      </c>
      <c r="G53" s="80"/>
      <c r="H53" s="80"/>
    </row>
    <row r="54" spans="1:8" x14ac:dyDescent="0.25">
      <c r="A54" s="83"/>
      <c r="B54" s="74" t="s">
        <v>119</v>
      </c>
      <c r="C54" s="78">
        <v>3.15</v>
      </c>
      <c r="D54" s="80">
        <v>3.1</v>
      </c>
      <c r="E54" s="80">
        <v>3.0500000000000003</v>
      </c>
      <c r="F54" s="80">
        <v>3</v>
      </c>
      <c r="G54" s="80"/>
      <c r="H54" s="80"/>
    </row>
    <row r="55" spans="1:8" x14ac:dyDescent="0.25">
      <c r="A55" s="83"/>
      <c r="B55" s="74" t="s">
        <v>120</v>
      </c>
      <c r="C55" s="78">
        <v>5.15</v>
      </c>
      <c r="D55" s="80">
        <v>5.1000000000000005</v>
      </c>
      <c r="E55" s="80">
        <v>5.0500000000000007</v>
      </c>
      <c r="F55" s="80">
        <v>5</v>
      </c>
      <c r="G55" s="80"/>
      <c r="H55" s="80"/>
    </row>
    <row r="56" spans="1:8" x14ac:dyDescent="0.25">
      <c r="A56" s="83"/>
      <c r="B56" s="77" t="s">
        <v>280</v>
      </c>
      <c r="C56" s="78">
        <v>4.8499999999999996</v>
      </c>
      <c r="D56" s="80">
        <v>4.8</v>
      </c>
      <c r="E56" s="80">
        <v>4.75</v>
      </c>
      <c r="F56" s="80">
        <v>4.6999999999999993</v>
      </c>
      <c r="G56" s="80"/>
      <c r="H56" s="80"/>
    </row>
    <row r="57" spans="1:8" x14ac:dyDescent="0.25">
      <c r="A57" s="83"/>
      <c r="B57" s="74" t="s">
        <v>121</v>
      </c>
      <c r="C57" s="78">
        <v>4.8</v>
      </c>
      <c r="D57" s="80">
        <v>4.75</v>
      </c>
      <c r="E57" s="80">
        <v>4.7</v>
      </c>
      <c r="F57" s="80">
        <v>4.6499999999999995</v>
      </c>
      <c r="G57" s="80"/>
      <c r="H57" s="80"/>
    </row>
    <row r="58" spans="1:8" x14ac:dyDescent="0.25">
      <c r="A58" s="83"/>
      <c r="B58" s="74" t="s">
        <v>122</v>
      </c>
      <c r="C58" s="78">
        <v>5.55</v>
      </c>
      <c r="D58" s="80">
        <v>5.5</v>
      </c>
      <c r="E58" s="80">
        <v>5.45</v>
      </c>
      <c r="F58" s="80">
        <v>5.3999999999999995</v>
      </c>
      <c r="G58" s="80"/>
      <c r="H58" s="80"/>
    </row>
    <row r="59" spans="1:8" x14ac:dyDescent="0.25">
      <c r="A59" s="83"/>
      <c r="B59" s="77" t="s">
        <v>281</v>
      </c>
      <c r="C59" s="78">
        <v>5.55</v>
      </c>
      <c r="D59" s="80">
        <v>5.5</v>
      </c>
      <c r="E59" s="80">
        <v>5.45</v>
      </c>
      <c r="F59" s="80">
        <v>5.3999999999999995</v>
      </c>
      <c r="G59" s="80"/>
      <c r="H59" s="80"/>
    </row>
    <row r="60" spans="1:8" x14ac:dyDescent="0.25">
      <c r="A60" s="83"/>
      <c r="B60" s="74" t="s">
        <v>123</v>
      </c>
      <c r="C60" s="78">
        <v>2.9</v>
      </c>
      <c r="D60" s="80">
        <v>2.85</v>
      </c>
      <c r="E60" s="80">
        <v>2.8000000000000003</v>
      </c>
      <c r="F60" s="80">
        <v>2.75</v>
      </c>
      <c r="G60" s="80"/>
      <c r="H60" s="80"/>
    </row>
    <row r="61" spans="1:8" x14ac:dyDescent="0.25">
      <c r="A61" s="83"/>
      <c r="B61" s="74" t="s">
        <v>124</v>
      </c>
      <c r="C61" s="78">
        <v>4.25</v>
      </c>
      <c r="D61" s="80">
        <v>4.2</v>
      </c>
      <c r="E61" s="80">
        <v>4.1500000000000004</v>
      </c>
      <c r="F61" s="80">
        <v>4.0999999999999996</v>
      </c>
      <c r="G61" s="80"/>
      <c r="H61" s="80"/>
    </row>
    <row r="62" spans="1:8" x14ac:dyDescent="0.25">
      <c r="A62" s="83"/>
      <c r="B62" s="74" t="s">
        <v>125</v>
      </c>
      <c r="C62" s="78">
        <v>2.65</v>
      </c>
      <c r="D62" s="80">
        <v>2.6</v>
      </c>
      <c r="E62" s="80">
        <v>2.5500000000000003</v>
      </c>
      <c r="F62" s="80">
        <v>2.5</v>
      </c>
      <c r="G62" s="80"/>
      <c r="H62" s="80"/>
    </row>
    <row r="63" spans="1:8" x14ac:dyDescent="0.25">
      <c r="A63" s="83"/>
      <c r="B63" s="74" t="s">
        <v>282</v>
      </c>
      <c r="C63" s="78">
        <v>1.1000000000000001</v>
      </c>
      <c r="D63" s="80">
        <v>1.05</v>
      </c>
      <c r="E63" s="80">
        <v>1</v>
      </c>
      <c r="F63" s="80">
        <v>0.95000000000000007</v>
      </c>
      <c r="G63" s="80"/>
      <c r="H63" s="80"/>
    </row>
    <row r="64" spans="1:8" x14ac:dyDescent="0.25">
      <c r="A64" s="83"/>
      <c r="B64" s="77" t="s">
        <v>126</v>
      </c>
      <c r="C64" s="78">
        <v>3.85</v>
      </c>
      <c r="D64" s="80">
        <v>3.8000000000000003</v>
      </c>
      <c r="E64" s="80">
        <v>3.7500000000000004</v>
      </c>
      <c r="F64" s="80">
        <v>3.7</v>
      </c>
      <c r="G64" s="80"/>
      <c r="H64" s="80"/>
    </row>
    <row r="65" spans="1:8" x14ac:dyDescent="0.25">
      <c r="A65" s="83"/>
      <c r="B65" s="74" t="s">
        <v>127</v>
      </c>
      <c r="C65" s="78">
        <v>6.15</v>
      </c>
      <c r="D65" s="80">
        <v>6.1000000000000005</v>
      </c>
      <c r="E65" s="80">
        <v>6.0500000000000007</v>
      </c>
      <c r="F65" s="80">
        <v>6</v>
      </c>
      <c r="G65" s="80"/>
      <c r="H65" s="80"/>
    </row>
    <row r="66" spans="1:8" x14ac:dyDescent="0.25">
      <c r="A66" s="83"/>
      <c r="B66" s="77" t="s">
        <v>128</v>
      </c>
      <c r="C66" s="78">
        <v>3.95</v>
      </c>
      <c r="D66" s="80">
        <v>3.9000000000000004</v>
      </c>
      <c r="E66" s="80">
        <v>3.8500000000000005</v>
      </c>
      <c r="F66" s="80">
        <v>3.8000000000000003</v>
      </c>
      <c r="G66" s="80"/>
      <c r="H66" s="80"/>
    </row>
    <row r="67" spans="1:8" x14ac:dyDescent="0.25">
      <c r="A67" s="83"/>
      <c r="B67" s="74" t="s">
        <v>129</v>
      </c>
      <c r="C67" s="78">
        <v>3.45</v>
      </c>
      <c r="D67" s="80">
        <v>3.4000000000000004</v>
      </c>
      <c r="E67" s="80">
        <v>3.3500000000000005</v>
      </c>
      <c r="F67" s="80">
        <v>3.3000000000000003</v>
      </c>
      <c r="G67" s="80"/>
      <c r="H67" s="80"/>
    </row>
    <row r="68" spans="1:8" x14ac:dyDescent="0.25">
      <c r="A68" s="83"/>
      <c r="B68" s="74" t="s">
        <v>130</v>
      </c>
      <c r="C68" s="78">
        <v>4.55</v>
      </c>
      <c r="D68" s="80">
        <v>4.5</v>
      </c>
      <c r="E68" s="80">
        <v>4.45</v>
      </c>
      <c r="F68" s="80">
        <v>4.3999999999999995</v>
      </c>
      <c r="G68" s="80"/>
      <c r="H68" s="80"/>
    </row>
    <row r="69" spans="1:8" x14ac:dyDescent="0.25">
      <c r="A69" s="83"/>
      <c r="B69" s="74" t="s">
        <v>131</v>
      </c>
      <c r="C69" s="78">
        <v>3.25</v>
      </c>
      <c r="D69" s="80">
        <v>3.2</v>
      </c>
      <c r="E69" s="80">
        <v>3.1500000000000004</v>
      </c>
      <c r="F69" s="80">
        <v>3.1</v>
      </c>
      <c r="G69" s="80"/>
      <c r="H69" s="80"/>
    </row>
    <row r="70" spans="1:8" x14ac:dyDescent="0.25">
      <c r="A70" s="83"/>
      <c r="B70" s="74" t="s">
        <v>132</v>
      </c>
      <c r="C70" s="78">
        <v>4.1500000000000004</v>
      </c>
      <c r="D70" s="80">
        <v>4.1000000000000005</v>
      </c>
      <c r="E70" s="80">
        <v>4.0500000000000007</v>
      </c>
      <c r="F70" s="80">
        <v>4</v>
      </c>
      <c r="G70" s="80"/>
      <c r="H70" s="80"/>
    </row>
    <row r="71" spans="1:8" x14ac:dyDescent="0.25">
      <c r="A71" s="83"/>
      <c r="B71" s="74" t="s">
        <v>133</v>
      </c>
      <c r="C71" s="78">
        <v>4.75</v>
      </c>
      <c r="D71" s="80">
        <v>4.7</v>
      </c>
      <c r="E71" s="80">
        <v>4.6500000000000004</v>
      </c>
      <c r="F71" s="80">
        <v>4.5999999999999996</v>
      </c>
      <c r="G71" s="80"/>
      <c r="H71" s="80"/>
    </row>
    <row r="72" spans="1:8" x14ac:dyDescent="0.25">
      <c r="A72" s="83"/>
      <c r="B72" s="74" t="s">
        <v>134</v>
      </c>
      <c r="C72" s="78">
        <v>2.65</v>
      </c>
      <c r="D72" s="80">
        <v>2.6</v>
      </c>
      <c r="E72" s="80">
        <v>2.5500000000000003</v>
      </c>
      <c r="F72" s="80">
        <v>2.5</v>
      </c>
      <c r="G72" s="80"/>
      <c r="H72" s="80"/>
    </row>
    <row r="73" spans="1:8" x14ac:dyDescent="0.25">
      <c r="A73" s="83"/>
      <c r="B73" s="74" t="s">
        <v>135</v>
      </c>
      <c r="C73" s="78">
        <v>2.65</v>
      </c>
      <c r="D73" s="80">
        <v>2.6</v>
      </c>
      <c r="E73" s="80">
        <v>2.5500000000000003</v>
      </c>
      <c r="F73" s="80">
        <v>2.5</v>
      </c>
      <c r="G73" s="80"/>
      <c r="H73" s="80"/>
    </row>
    <row r="74" spans="1:8" x14ac:dyDescent="0.25">
      <c r="A74" s="83"/>
      <c r="B74" s="74" t="s">
        <v>136</v>
      </c>
      <c r="C74" s="78">
        <v>6.15</v>
      </c>
      <c r="D74" s="80">
        <v>6.1000000000000005</v>
      </c>
      <c r="E74" s="80">
        <v>6.0500000000000007</v>
      </c>
      <c r="F74" s="80">
        <v>6</v>
      </c>
      <c r="G74" s="80"/>
      <c r="H74" s="80"/>
    </row>
    <row r="75" spans="1:8" x14ac:dyDescent="0.25">
      <c r="A75" s="83"/>
      <c r="B75" s="74" t="s">
        <v>137</v>
      </c>
      <c r="C75" s="78">
        <v>3.35</v>
      </c>
      <c r="D75" s="80">
        <v>3.3000000000000003</v>
      </c>
      <c r="E75" s="80">
        <v>3.2500000000000004</v>
      </c>
      <c r="F75" s="80">
        <v>3.2</v>
      </c>
      <c r="G75" s="80"/>
      <c r="H75" s="80"/>
    </row>
    <row r="76" spans="1:8" x14ac:dyDescent="0.25">
      <c r="A76" s="83"/>
      <c r="B76" s="77" t="s">
        <v>283</v>
      </c>
      <c r="C76" s="78">
        <v>6.35</v>
      </c>
      <c r="D76" s="80">
        <v>6.3</v>
      </c>
      <c r="E76" s="80">
        <v>6.25</v>
      </c>
      <c r="F76" s="80">
        <v>6.1999999999999993</v>
      </c>
      <c r="G76" s="80"/>
      <c r="H76" s="80"/>
    </row>
    <row r="77" spans="1:8" x14ac:dyDescent="0.25">
      <c r="A77" s="83"/>
      <c r="B77" s="77" t="s">
        <v>138</v>
      </c>
      <c r="C77" s="78">
        <v>3.55</v>
      </c>
      <c r="D77" s="80">
        <v>3.5</v>
      </c>
      <c r="E77" s="80">
        <v>3.45</v>
      </c>
      <c r="F77" s="80">
        <v>3.4</v>
      </c>
      <c r="G77" s="80"/>
      <c r="H77" s="80"/>
    </row>
    <row r="78" spans="1:8" x14ac:dyDescent="0.25">
      <c r="A78" s="83"/>
      <c r="B78" s="74" t="s">
        <v>139</v>
      </c>
      <c r="C78" s="78">
        <v>3.85</v>
      </c>
      <c r="D78" s="80">
        <v>3.8000000000000003</v>
      </c>
      <c r="E78" s="80">
        <v>3.7500000000000004</v>
      </c>
      <c r="F78" s="80">
        <v>3.7</v>
      </c>
      <c r="G78" s="80"/>
      <c r="H78" s="80"/>
    </row>
    <row r="79" spans="1:8" x14ac:dyDescent="0.25">
      <c r="A79" s="83"/>
      <c r="B79" s="74" t="s">
        <v>140</v>
      </c>
      <c r="C79" s="78">
        <v>2.5499999999999998</v>
      </c>
      <c r="D79" s="80">
        <v>2.5</v>
      </c>
      <c r="E79" s="80">
        <v>2.4500000000000002</v>
      </c>
      <c r="F79" s="80">
        <v>2.4</v>
      </c>
      <c r="G79" s="80"/>
      <c r="H79" s="80"/>
    </row>
    <row r="80" spans="1:8" x14ac:dyDescent="0.25">
      <c r="A80" s="83"/>
      <c r="B80" s="74" t="s">
        <v>141</v>
      </c>
      <c r="C80" s="78">
        <v>2.5499999999999998</v>
      </c>
      <c r="D80" s="80">
        <v>2.5</v>
      </c>
      <c r="E80" s="80">
        <v>2.4500000000000002</v>
      </c>
      <c r="F80" s="80">
        <v>2.4</v>
      </c>
      <c r="G80" s="80"/>
      <c r="H80" s="80"/>
    </row>
    <row r="81" spans="1:8" x14ac:dyDescent="0.25">
      <c r="A81" s="83"/>
      <c r="B81" s="74" t="s">
        <v>142</v>
      </c>
      <c r="C81" s="78">
        <v>2.5499999999999998</v>
      </c>
      <c r="D81" s="80">
        <v>2.5</v>
      </c>
      <c r="E81" s="80">
        <v>2.4500000000000002</v>
      </c>
      <c r="F81" s="80">
        <v>2.4</v>
      </c>
      <c r="G81" s="80"/>
      <c r="H81" s="80"/>
    </row>
    <row r="82" spans="1:8" x14ac:dyDescent="0.25">
      <c r="A82" s="83"/>
      <c r="B82" s="74" t="s">
        <v>143</v>
      </c>
      <c r="C82" s="78">
        <v>4.8</v>
      </c>
      <c r="D82" s="80">
        <v>4.75</v>
      </c>
      <c r="E82" s="80">
        <v>4.7</v>
      </c>
      <c r="F82" s="80">
        <v>4.6499999999999995</v>
      </c>
      <c r="G82" s="80"/>
      <c r="H82" s="80"/>
    </row>
    <row r="83" spans="1:8" x14ac:dyDescent="0.25">
      <c r="A83" s="83"/>
      <c r="B83" s="77" t="s">
        <v>284</v>
      </c>
      <c r="C83" s="78">
        <v>4.95</v>
      </c>
      <c r="D83" s="80">
        <v>4.9000000000000004</v>
      </c>
      <c r="E83" s="80">
        <v>4.8500000000000005</v>
      </c>
      <c r="F83" s="80">
        <v>4.8</v>
      </c>
      <c r="G83" s="80"/>
      <c r="H83" s="80"/>
    </row>
    <row r="84" spans="1:8" x14ac:dyDescent="0.25">
      <c r="A84" s="83"/>
      <c r="B84" s="74" t="s">
        <v>144</v>
      </c>
      <c r="C84" s="78">
        <v>5.25</v>
      </c>
      <c r="D84" s="80">
        <v>5.2</v>
      </c>
      <c r="E84" s="80">
        <v>5.15</v>
      </c>
      <c r="F84" s="80">
        <v>5.0999999999999996</v>
      </c>
      <c r="G84" s="80"/>
      <c r="H84" s="80"/>
    </row>
    <row r="85" spans="1:8" x14ac:dyDescent="0.25">
      <c r="A85" s="83"/>
      <c r="B85" s="74" t="s">
        <v>145</v>
      </c>
      <c r="C85" s="78">
        <v>2.2000000000000002</v>
      </c>
      <c r="D85" s="80">
        <v>2.1500000000000004</v>
      </c>
      <c r="E85" s="80">
        <v>2.1000000000000005</v>
      </c>
      <c r="F85" s="80">
        <v>2.0500000000000003</v>
      </c>
      <c r="G85" s="80"/>
      <c r="H85" s="80"/>
    </row>
    <row r="86" spans="1:8" x14ac:dyDescent="0.25">
      <c r="A86" s="83"/>
      <c r="B86" s="74" t="s">
        <v>146</v>
      </c>
      <c r="C86" s="78">
        <v>2.6</v>
      </c>
      <c r="D86" s="80">
        <v>2.5500000000000003</v>
      </c>
      <c r="E86" s="80">
        <v>2.5000000000000004</v>
      </c>
      <c r="F86" s="80">
        <v>2.4500000000000002</v>
      </c>
      <c r="G86" s="80"/>
      <c r="H86" s="80"/>
    </row>
    <row r="87" spans="1:8" x14ac:dyDescent="0.25">
      <c r="A87" s="83"/>
      <c r="B87" s="74" t="s">
        <v>147</v>
      </c>
      <c r="C87" s="78">
        <v>2.6</v>
      </c>
      <c r="D87" s="80">
        <v>2.5500000000000003</v>
      </c>
      <c r="E87" s="80">
        <v>2.5000000000000004</v>
      </c>
      <c r="F87" s="80">
        <v>2.4500000000000002</v>
      </c>
      <c r="G87" s="80"/>
      <c r="H87" s="80"/>
    </row>
    <row r="88" spans="1:8" x14ac:dyDescent="0.25">
      <c r="A88" s="83"/>
      <c r="B88" s="74" t="s">
        <v>148</v>
      </c>
      <c r="C88" s="78">
        <v>3.2</v>
      </c>
      <c r="D88" s="80">
        <v>3.1500000000000004</v>
      </c>
      <c r="E88" s="80">
        <v>3.1000000000000005</v>
      </c>
      <c r="F88" s="80">
        <v>3.0500000000000003</v>
      </c>
      <c r="G88" s="80"/>
      <c r="H88" s="80"/>
    </row>
    <row r="89" spans="1:8" x14ac:dyDescent="0.25">
      <c r="A89" s="83"/>
      <c r="B89" s="74" t="s">
        <v>149</v>
      </c>
      <c r="C89" s="78">
        <v>2.65</v>
      </c>
      <c r="D89" s="80">
        <v>2.6</v>
      </c>
      <c r="E89" s="80">
        <v>2.5500000000000003</v>
      </c>
      <c r="F89" s="80">
        <v>2.5</v>
      </c>
      <c r="G89" s="80"/>
      <c r="H89" s="80"/>
    </row>
    <row r="90" spans="1:8" x14ac:dyDescent="0.25">
      <c r="A90" s="83"/>
      <c r="B90" s="74" t="s">
        <v>150</v>
      </c>
      <c r="C90" s="78">
        <v>3.7</v>
      </c>
      <c r="D90" s="80">
        <v>3.6500000000000004</v>
      </c>
      <c r="E90" s="80">
        <v>3.6000000000000005</v>
      </c>
      <c r="F90" s="80">
        <v>3.5500000000000003</v>
      </c>
      <c r="G90" s="80"/>
      <c r="H90" s="80"/>
    </row>
    <row r="91" spans="1:8" x14ac:dyDescent="0.25">
      <c r="A91" s="83"/>
      <c r="B91" s="77" t="s">
        <v>285</v>
      </c>
      <c r="C91" s="78">
        <v>3.45</v>
      </c>
      <c r="D91" s="80">
        <v>3.4000000000000004</v>
      </c>
      <c r="E91" s="80">
        <v>3.3500000000000005</v>
      </c>
      <c r="F91" s="80">
        <v>3.3000000000000003</v>
      </c>
      <c r="G91" s="80"/>
      <c r="H91" s="80"/>
    </row>
    <row r="92" spans="1:8" x14ac:dyDescent="0.25">
      <c r="A92" s="83"/>
      <c r="B92" s="74" t="s">
        <v>151</v>
      </c>
      <c r="C92" s="78">
        <v>3.5</v>
      </c>
      <c r="D92" s="80">
        <v>3.45</v>
      </c>
      <c r="E92" s="80">
        <v>3.4000000000000004</v>
      </c>
      <c r="F92" s="80">
        <v>3.35</v>
      </c>
      <c r="G92" s="80"/>
      <c r="H92" s="80"/>
    </row>
    <row r="93" spans="1:8" x14ac:dyDescent="0.25">
      <c r="A93" s="83"/>
      <c r="B93" s="77" t="s">
        <v>286</v>
      </c>
      <c r="C93" s="78">
        <v>3.9</v>
      </c>
      <c r="D93" s="80">
        <v>3.85</v>
      </c>
      <c r="E93" s="80">
        <v>3.8000000000000003</v>
      </c>
      <c r="F93" s="80">
        <v>3.75</v>
      </c>
      <c r="G93" s="80"/>
      <c r="H93" s="80"/>
    </row>
    <row r="94" spans="1:8" x14ac:dyDescent="0.25">
      <c r="A94" s="83"/>
      <c r="B94" s="74" t="s">
        <v>271</v>
      </c>
      <c r="C94" s="78">
        <v>5.55</v>
      </c>
      <c r="D94" s="80">
        <v>5.5</v>
      </c>
      <c r="E94" s="80">
        <v>5.45</v>
      </c>
      <c r="F94" s="80">
        <v>5.3999999999999995</v>
      </c>
      <c r="G94" s="80"/>
      <c r="H94" s="80"/>
    </row>
    <row r="95" spans="1:8" x14ac:dyDescent="0.25">
      <c r="A95" s="83"/>
      <c r="B95" s="74" t="s">
        <v>272</v>
      </c>
      <c r="C95" s="78">
        <v>5.55</v>
      </c>
      <c r="D95" s="80">
        <v>5.5</v>
      </c>
      <c r="E95" s="80">
        <v>5.45</v>
      </c>
      <c r="F95" s="80">
        <v>5.3999999999999995</v>
      </c>
      <c r="G95" s="80"/>
      <c r="H95" s="80"/>
    </row>
    <row r="96" spans="1:8" x14ac:dyDescent="0.25">
      <c r="A96" s="83"/>
      <c r="B96" s="77" t="s">
        <v>287</v>
      </c>
      <c r="C96" s="78">
        <v>5.55</v>
      </c>
      <c r="D96" s="80">
        <v>5.5</v>
      </c>
      <c r="E96" s="80">
        <v>5.45</v>
      </c>
      <c r="F96" s="80">
        <v>5.3999999999999995</v>
      </c>
      <c r="G96" s="80"/>
      <c r="H96" s="80"/>
    </row>
    <row r="97" spans="1:8" x14ac:dyDescent="0.25">
      <c r="A97" s="83"/>
      <c r="B97" s="74" t="s">
        <v>273</v>
      </c>
      <c r="C97" s="78">
        <v>4.7</v>
      </c>
      <c r="D97" s="80">
        <v>4.6500000000000004</v>
      </c>
      <c r="E97" s="80">
        <v>4.6000000000000005</v>
      </c>
      <c r="F97" s="80">
        <v>4.55</v>
      </c>
      <c r="G97" s="80"/>
      <c r="H97" s="80"/>
    </row>
    <row r="98" spans="1:8" x14ac:dyDescent="0.25">
      <c r="A98" s="83"/>
      <c r="B98" s="74" t="s">
        <v>152</v>
      </c>
      <c r="C98" s="78">
        <v>3.95</v>
      </c>
      <c r="D98" s="80">
        <v>3.9000000000000004</v>
      </c>
      <c r="E98" s="80">
        <v>3.8500000000000005</v>
      </c>
      <c r="F98" s="80">
        <v>3.8000000000000003</v>
      </c>
      <c r="G98" s="80"/>
      <c r="H98" s="80"/>
    </row>
    <row r="99" spans="1:8" x14ac:dyDescent="0.25">
      <c r="A99" s="83"/>
      <c r="B99" s="74" t="s">
        <v>153</v>
      </c>
      <c r="C99" s="78">
        <v>2.5499999999999998</v>
      </c>
      <c r="D99" s="80">
        <v>2.5</v>
      </c>
      <c r="E99" s="80">
        <v>2.4500000000000002</v>
      </c>
      <c r="F99" s="80">
        <v>2.4</v>
      </c>
      <c r="G99" s="80"/>
      <c r="H99" s="80"/>
    </row>
    <row r="100" spans="1:8" x14ac:dyDescent="0.25">
      <c r="A100" s="83"/>
      <c r="B100" s="74" t="s">
        <v>154</v>
      </c>
      <c r="C100" s="78">
        <v>3.95</v>
      </c>
      <c r="D100" s="80">
        <v>3.9000000000000004</v>
      </c>
      <c r="E100" s="80">
        <v>3.8500000000000005</v>
      </c>
      <c r="F100" s="80">
        <v>3.8000000000000003</v>
      </c>
      <c r="G100" s="80"/>
      <c r="H100" s="80"/>
    </row>
    <row r="101" spans="1:8" x14ac:dyDescent="0.25">
      <c r="A101" s="83"/>
      <c r="B101" s="74" t="s">
        <v>155</v>
      </c>
      <c r="C101" s="78">
        <v>2.25</v>
      </c>
      <c r="D101" s="80">
        <v>2.2000000000000002</v>
      </c>
      <c r="E101" s="80">
        <v>2.1500000000000004</v>
      </c>
      <c r="F101" s="80">
        <v>2.1</v>
      </c>
      <c r="G101" s="80"/>
      <c r="H101" s="80"/>
    </row>
    <row r="102" spans="1:8" x14ac:dyDescent="0.25">
      <c r="A102" s="83"/>
      <c r="B102" s="74" t="s">
        <v>156</v>
      </c>
      <c r="C102" s="78">
        <v>2.6</v>
      </c>
      <c r="D102" s="80">
        <v>2.5500000000000003</v>
      </c>
      <c r="E102" s="80">
        <v>2.5000000000000004</v>
      </c>
      <c r="F102" s="80">
        <v>2.4500000000000002</v>
      </c>
      <c r="G102" s="80"/>
      <c r="H102" s="80"/>
    </row>
    <row r="103" spans="1:8" x14ac:dyDescent="0.25">
      <c r="A103" s="83"/>
      <c r="B103" s="74" t="s">
        <v>157</v>
      </c>
      <c r="C103" s="78">
        <v>3.25</v>
      </c>
      <c r="D103" s="80">
        <v>3.2</v>
      </c>
      <c r="E103" s="80">
        <v>3.1500000000000004</v>
      </c>
      <c r="F103" s="80">
        <v>3.1</v>
      </c>
      <c r="G103" s="80"/>
      <c r="H103" s="80"/>
    </row>
    <row r="104" spans="1:8" x14ac:dyDescent="0.25">
      <c r="A104" s="83"/>
      <c r="B104" s="74" t="s">
        <v>158</v>
      </c>
      <c r="C104" s="78">
        <v>2.8</v>
      </c>
      <c r="D104" s="80">
        <v>2.75</v>
      </c>
      <c r="E104" s="80">
        <v>2.7</v>
      </c>
      <c r="F104" s="80">
        <v>2.65</v>
      </c>
      <c r="G104" s="80"/>
      <c r="H104" s="80"/>
    </row>
    <row r="105" spans="1:8" x14ac:dyDescent="0.25">
      <c r="A105" s="83"/>
      <c r="B105" s="74" t="s">
        <v>159</v>
      </c>
      <c r="C105" s="78">
        <v>3.2</v>
      </c>
      <c r="D105" s="80">
        <v>3.1500000000000004</v>
      </c>
      <c r="E105" s="80">
        <v>3.1000000000000005</v>
      </c>
      <c r="F105" s="80">
        <v>3.0500000000000003</v>
      </c>
      <c r="G105" s="80"/>
      <c r="H105" s="80"/>
    </row>
    <row r="106" spans="1:8" x14ac:dyDescent="0.25">
      <c r="A106" s="83"/>
      <c r="B106" s="74" t="s">
        <v>160</v>
      </c>
      <c r="C106" s="78">
        <v>4.05</v>
      </c>
      <c r="D106" s="80">
        <v>4</v>
      </c>
      <c r="E106" s="80">
        <v>3.95</v>
      </c>
      <c r="F106" s="80">
        <v>3.9</v>
      </c>
      <c r="G106" s="80"/>
      <c r="H106" s="80"/>
    </row>
    <row r="107" spans="1:8" x14ac:dyDescent="0.25">
      <c r="A107" s="83"/>
      <c r="B107" s="74" t="s">
        <v>161</v>
      </c>
      <c r="C107" s="78">
        <v>2.5</v>
      </c>
      <c r="D107" s="80">
        <v>2.4500000000000002</v>
      </c>
      <c r="E107" s="80">
        <v>2.4000000000000004</v>
      </c>
      <c r="F107" s="80">
        <v>2.35</v>
      </c>
      <c r="G107" s="80"/>
      <c r="H107" s="80"/>
    </row>
    <row r="108" spans="1:8" x14ac:dyDescent="0.25">
      <c r="A108" s="83"/>
      <c r="B108" s="74" t="s">
        <v>162</v>
      </c>
      <c r="C108" s="78">
        <v>3.35</v>
      </c>
      <c r="D108" s="80">
        <v>3.3000000000000003</v>
      </c>
      <c r="E108" s="80">
        <v>3.2500000000000004</v>
      </c>
      <c r="F108" s="80">
        <v>3.2</v>
      </c>
      <c r="G108" s="80"/>
      <c r="H108" s="80"/>
    </row>
    <row r="109" spans="1:8" x14ac:dyDescent="0.25">
      <c r="A109" s="83"/>
      <c r="B109" s="74" t="s">
        <v>163</v>
      </c>
      <c r="C109" s="78">
        <v>2.95</v>
      </c>
      <c r="D109" s="80">
        <v>2.9000000000000004</v>
      </c>
      <c r="E109" s="80">
        <v>2.8500000000000005</v>
      </c>
      <c r="F109" s="80">
        <v>2.8000000000000003</v>
      </c>
      <c r="G109" s="80"/>
      <c r="H109" s="80"/>
    </row>
    <row r="110" spans="1:8" x14ac:dyDescent="0.25">
      <c r="A110" s="83"/>
      <c r="B110" s="74" t="s">
        <v>164</v>
      </c>
      <c r="C110" s="78">
        <v>3.25</v>
      </c>
      <c r="D110" s="80">
        <v>3.2</v>
      </c>
      <c r="E110" s="80">
        <v>3.1500000000000004</v>
      </c>
      <c r="F110" s="80">
        <v>3.1</v>
      </c>
      <c r="G110" s="80"/>
      <c r="H110" s="80"/>
    </row>
    <row r="111" spans="1:8" x14ac:dyDescent="0.25">
      <c r="A111" s="83"/>
      <c r="B111" s="77" t="s">
        <v>288</v>
      </c>
      <c r="C111" s="78">
        <v>4.25</v>
      </c>
      <c r="D111" s="80">
        <v>4.2</v>
      </c>
      <c r="E111" s="80">
        <v>4.1500000000000004</v>
      </c>
      <c r="F111" s="80">
        <v>4.0999999999999996</v>
      </c>
      <c r="G111" s="80"/>
      <c r="H111" s="80"/>
    </row>
    <row r="112" spans="1:8" x14ac:dyDescent="0.25">
      <c r="A112" s="83"/>
      <c r="B112" s="74" t="s">
        <v>165</v>
      </c>
      <c r="C112" s="78">
        <v>2.9</v>
      </c>
      <c r="D112" s="80">
        <v>2.85</v>
      </c>
      <c r="E112" s="80">
        <v>2.8000000000000003</v>
      </c>
      <c r="F112" s="80">
        <v>2.75</v>
      </c>
      <c r="G112" s="80"/>
      <c r="H112" s="80"/>
    </row>
    <row r="113" spans="1:8" x14ac:dyDescent="0.25">
      <c r="A113" s="83"/>
      <c r="B113" s="74" t="s">
        <v>166</v>
      </c>
      <c r="C113" s="78">
        <v>2.9</v>
      </c>
      <c r="D113" s="80">
        <v>2.85</v>
      </c>
      <c r="E113" s="80">
        <v>2.8000000000000003</v>
      </c>
      <c r="F113" s="80">
        <v>2.75</v>
      </c>
      <c r="G113" s="80"/>
      <c r="H113" s="80"/>
    </row>
    <row r="114" spans="1:8" x14ac:dyDescent="0.25">
      <c r="A114" s="83"/>
      <c r="B114" s="74" t="s">
        <v>167</v>
      </c>
      <c r="C114" s="78">
        <v>2.2000000000000002</v>
      </c>
      <c r="D114" s="80">
        <v>2.1500000000000004</v>
      </c>
      <c r="E114" s="80">
        <v>2.1000000000000005</v>
      </c>
      <c r="F114" s="80">
        <v>2.0500000000000003</v>
      </c>
      <c r="G114" s="80"/>
      <c r="H114" s="80"/>
    </row>
    <row r="115" spans="1:8" x14ac:dyDescent="0.25">
      <c r="A115" s="83"/>
      <c r="B115" s="74" t="s">
        <v>168</v>
      </c>
      <c r="C115" s="78">
        <v>2.95</v>
      </c>
      <c r="D115" s="80">
        <v>2.9000000000000004</v>
      </c>
      <c r="E115" s="80">
        <v>2.8500000000000005</v>
      </c>
      <c r="F115" s="80">
        <v>2.8000000000000003</v>
      </c>
      <c r="G115" s="80"/>
      <c r="H115" s="80"/>
    </row>
    <row r="116" spans="1:8" x14ac:dyDescent="0.25">
      <c r="A116" s="83"/>
      <c r="B116" s="74" t="s">
        <v>169</v>
      </c>
      <c r="C116" s="78">
        <v>2.4500000000000002</v>
      </c>
      <c r="D116" s="80">
        <v>2.4000000000000004</v>
      </c>
      <c r="E116" s="80">
        <v>2.3500000000000005</v>
      </c>
      <c r="F116" s="80">
        <v>2.3000000000000003</v>
      </c>
      <c r="G116" s="80"/>
      <c r="H116" s="80"/>
    </row>
    <row r="117" spans="1:8" x14ac:dyDescent="0.25">
      <c r="A117" s="83"/>
      <c r="B117" s="74" t="s">
        <v>170</v>
      </c>
      <c r="C117" s="78">
        <v>4.05</v>
      </c>
      <c r="D117" s="80">
        <v>4</v>
      </c>
      <c r="E117" s="80">
        <v>3.95</v>
      </c>
      <c r="F117" s="80">
        <v>3.9</v>
      </c>
      <c r="G117" s="80"/>
      <c r="H117" s="80"/>
    </row>
    <row r="118" spans="1:8" x14ac:dyDescent="0.25">
      <c r="A118" s="83"/>
      <c r="B118" s="74" t="s">
        <v>171</v>
      </c>
      <c r="C118" s="78">
        <v>2.9</v>
      </c>
      <c r="D118" s="80">
        <v>2.85</v>
      </c>
      <c r="E118" s="80">
        <v>2.8000000000000003</v>
      </c>
      <c r="F118" s="80">
        <v>2.75</v>
      </c>
      <c r="G118" s="80"/>
      <c r="H118" s="80"/>
    </row>
    <row r="119" spans="1:8" x14ac:dyDescent="0.25">
      <c r="A119" s="83"/>
      <c r="B119" s="77" t="s">
        <v>289</v>
      </c>
      <c r="C119" s="78">
        <v>3.55</v>
      </c>
      <c r="D119" s="80">
        <v>3.5</v>
      </c>
      <c r="E119" s="80">
        <v>3.45</v>
      </c>
      <c r="F119" s="80">
        <v>3.4</v>
      </c>
      <c r="G119" s="80"/>
      <c r="H119" s="80"/>
    </row>
    <row r="120" spans="1:8" x14ac:dyDescent="0.25">
      <c r="A120" s="83"/>
      <c r="B120" s="74" t="s">
        <v>172</v>
      </c>
      <c r="C120" s="78">
        <v>2.85</v>
      </c>
      <c r="D120" s="80">
        <v>2.8000000000000003</v>
      </c>
      <c r="E120" s="80">
        <v>2.7500000000000004</v>
      </c>
      <c r="F120" s="80">
        <v>2.7</v>
      </c>
      <c r="G120" s="80"/>
      <c r="H120" s="80"/>
    </row>
    <row r="121" spans="1:8" x14ac:dyDescent="0.25">
      <c r="A121" s="83"/>
      <c r="B121" s="74" t="s">
        <v>173</v>
      </c>
      <c r="C121" s="78">
        <v>2.8</v>
      </c>
      <c r="D121" s="80">
        <v>2.75</v>
      </c>
      <c r="E121" s="80">
        <v>2.7</v>
      </c>
      <c r="F121" s="80">
        <v>2.65</v>
      </c>
      <c r="G121" s="80"/>
      <c r="H121" s="80"/>
    </row>
    <row r="122" spans="1:8" x14ac:dyDescent="0.25">
      <c r="A122" s="83"/>
      <c r="B122" s="74" t="s">
        <v>174</v>
      </c>
      <c r="C122" s="78">
        <v>3.7</v>
      </c>
      <c r="D122" s="80">
        <v>3.6500000000000004</v>
      </c>
      <c r="E122" s="80">
        <v>3.6000000000000005</v>
      </c>
      <c r="F122" s="80">
        <v>3.5500000000000003</v>
      </c>
      <c r="G122" s="80"/>
      <c r="H122" s="80"/>
    </row>
    <row r="123" spans="1:8" x14ac:dyDescent="0.25">
      <c r="A123" s="83"/>
      <c r="B123" s="74" t="s">
        <v>175</v>
      </c>
      <c r="C123" s="78">
        <v>1.95</v>
      </c>
      <c r="D123" s="80">
        <v>1.9</v>
      </c>
      <c r="E123" s="80">
        <v>1.8499999999999999</v>
      </c>
      <c r="F123" s="80">
        <v>1.8</v>
      </c>
      <c r="G123" s="80"/>
      <c r="H123" s="80"/>
    </row>
    <row r="124" spans="1:8" x14ac:dyDescent="0.25">
      <c r="A124" s="83"/>
      <c r="B124" s="74" t="s">
        <v>176</v>
      </c>
      <c r="C124" s="78">
        <v>2.95</v>
      </c>
      <c r="D124" s="80">
        <v>2.9000000000000004</v>
      </c>
      <c r="E124" s="80">
        <v>2.8500000000000005</v>
      </c>
      <c r="F124" s="80">
        <v>2.8000000000000003</v>
      </c>
      <c r="G124" s="80"/>
      <c r="H124" s="80"/>
    </row>
    <row r="125" spans="1:8" x14ac:dyDescent="0.25">
      <c r="A125" s="83"/>
      <c r="B125" s="74" t="s">
        <v>177</v>
      </c>
      <c r="C125" s="78">
        <v>2.9</v>
      </c>
      <c r="D125" s="80">
        <v>2.85</v>
      </c>
      <c r="E125" s="80">
        <v>2.8000000000000003</v>
      </c>
      <c r="F125" s="80">
        <v>2.75</v>
      </c>
      <c r="G125" s="80"/>
      <c r="H125" s="80"/>
    </row>
    <row r="126" spans="1:8" x14ac:dyDescent="0.25">
      <c r="A126" s="83"/>
      <c r="B126" s="74" t="s">
        <v>178</v>
      </c>
      <c r="C126" s="78">
        <v>2.65</v>
      </c>
      <c r="D126" s="80">
        <v>2.6</v>
      </c>
      <c r="E126" s="80">
        <v>2.5500000000000003</v>
      </c>
      <c r="F126" s="80">
        <v>2.5</v>
      </c>
      <c r="G126" s="80"/>
      <c r="H126" s="80"/>
    </row>
    <row r="127" spans="1:8" x14ac:dyDescent="0.25">
      <c r="A127" s="83"/>
      <c r="B127" s="74" t="s">
        <v>179</v>
      </c>
      <c r="C127" s="78">
        <v>2.9</v>
      </c>
      <c r="D127" s="80">
        <v>2.85</v>
      </c>
      <c r="E127" s="80">
        <v>2.8000000000000003</v>
      </c>
      <c r="F127" s="80">
        <v>2.75</v>
      </c>
      <c r="G127" s="80"/>
      <c r="H127" s="80"/>
    </row>
    <row r="128" spans="1:8" x14ac:dyDescent="0.25">
      <c r="A128" s="83"/>
      <c r="B128" s="74" t="s">
        <v>180</v>
      </c>
      <c r="C128" s="78">
        <v>2.25</v>
      </c>
      <c r="D128" s="80">
        <v>2.2000000000000002</v>
      </c>
      <c r="E128" s="80">
        <v>2.1500000000000004</v>
      </c>
      <c r="F128" s="80">
        <v>2.1</v>
      </c>
      <c r="G128" s="80"/>
      <c r="H128" s="80"/>
    </row>
    <row r="129" spans="1:8" x14ac:dyDescent="0.25">
      <c r="A129" s="83"/>
      <c r="B129" s="74" t="s">
        <v>181</v>
      </c>
      <c r="C129" s="78">
        <v>2.25</v>
      </c>
      <c r="D129" s="80">
        <v>2.2000000000000002</v>
      </c>
      <c r="E129" s="80">
        <v>2.1500000000000004</v>
      </c>
      <c r="F129" s="80">
        <v>2.1</v>
      </c>
      <c r="G129" s="80"/>
      <c r="H129" s="80"/>
    </row>
    <row r="130" spans="1:8" x14ac:dyDescent="0.25">
      <c r="A130" s="83"/>
      <c r="B130" s="74" t="s">
        <v>182</v>
      </c>
      <c r="C130" s="78">
        <v>2.6</v>
      </c>
      <c r="D130" s="80">
        <v>2.5500000000000003</v>
      </c>
      <c r="E130" s="80">
        <v>2.5000000000000004</v>
      </c>
      <c r="F130" s="80">
        <v>2.4500000000000002</v>
      </c>
      <c r="G130" s="80"/>
      <c r="H130" s="80"/>
    </row>
    <row r="131" spans="1:8" x14ac:dyDescent="0.25">
      <c r="A131" s="83"/>
      <c r="B131" s="74" t="s">
        <v>183</v>
      </c>
      <c r="C131" s="78">
        <v>3.75</v>
      </c>
      <c r="D131" s="80">
        <v>3.7</v>
      </c>
      <c r="E131" s="80">
        <v>3.6500000000000004</v>
      </c>
      <c r="F131" s="80">
        <v>3.6</v>
      </c>
      <c r="G131" s="80"/>
      <c r="H131" s="80"/>
    </row>
    <row r="132" spans="1:8" x14ac:dyDescent="0.25">
      <c r="A132" s="83"/>
      <c r="B132" s="74" t="s">
        <v>184</v>
      </c>
      <c r="C132" s="78">
        <v>2.25</v>
      </c>
      <c r="D132" s="80">
        <v>2.2000000000000002</v>
      </c>
      <c r="E132" s="80">
        <v>2.1500000000000004</v>
      </c>
      <c r="F132" s="80">
        <v>2.1</v>
      </c>
      <c r="G132" s="80"/>
      <c r="H132" s="80"/>
    </row>
    <row r="133" spans="1:8" x14ac:dyDescent="0.25">
      <c r="A133" s="83"/>
      <c r="B133" s="74" t="s">
        <v>185</v>
      </c>
      <c r="C133" s="78">
        <v>4.25</v>
      </c>
      <c r="D133" s="80">
        <v>4.2</v>
      </c>
      <c r="E133" s="80">
        <v>4.1500000000000004</v>
      </c>
      <c r="F133" s="80">
        <v>4.0999999999999996</v>
      </c>
      <c r="G133" s="80"/>
      <c r="H133" s="80"/>
    </row>
    <row r="134" spans="1:8" x14ac:dyDescent="0.25">
      <c r="A134" s="83"/>
      <c r="B134" s="74" t="s">
        <v>186</v>
      </c>
      <c r="C134" s="78">
        <v>2.6</v>
      </c>
      <c r="D134" s="80">
        <v>2.5500000000000003</v>
      </c>
      <c r="E134" s="80">
        <v>2.5000000000000004</v>
      </c>
      <c r="F134" s="80">
        <v>2.4500000000000002</v>
      </c>
      <c r="G134" s="80"/>
      <c r="H134" s="80"/>
    </row>
    <row r="135" spans="1:8" x14ac:dyDescent="0.25">
      <c r="A135" s="83"/>
      <c r="B135" s="77" t="s">
        <v>290</v>
      </c>
      <c r="C135" s="78">
        <v>4.3499999999999996</v>
      </c>
      <c r="D135" s="80">
        <v>4.3</v>
      </c>
      <c r="E135" s="80">
        <v>4.25</v>
      </c>
      <c r="F135" s="80">
        <v>4.1999999999999993</v>
      </c>
      <c r="G135" s="80"/>
      <c r="H135" s="80"/>
    </row>
    <row r="136" spans="1:8" x14ac:dyDescent="0.25">
      <c r="A136" s="83"/>
      <c r="B136" s="74" t="s">
        <v>187</v>
      </c>
      <c r="C136" s="78">
        <v>2.15</v>
      </c>
      <c r="D136" s="80">
        <v>2.1</v>
      </c>
      <c r="E136" s="80">
        <v>2.0500000000000003</v>
      </c>
      <c r="F136" s="80">
        <v>2</v>
      </c>
      <c r="G136" s="80"/>
      <c r="H136" s="80"/>
    </row>
    <row r="137" spans="1:8" x14ac:dyDescent="0.25">
      <c r="A137" s="83"/>
      <c r="B137" s="74" t="s">
        <v>188</v>
      </c>
      <c r="C137" s="78">
        <v>2.2000000000000002</v>
      </c>
      <c r="D137" s="80">
        <v>2.1500000000000004</v>
      </c>
      <c r="E137" s="80">
        <v>2.1000000000000005</v>
      </c>
      <c r="F137" s="80">
        <v>2.0500000000000003</v>
      </c>
      <c r="G137" s="80"/>
      <c r="H137" s="80"/>
    </row>
    <row r="138" spans="1:8" x14ac:dyDescent="0.25">
      <c r="A138" s="83"/>
      <c r="B138" s="74" t="s">
        <v>189</v>
      </c>
      <c r="C138" s="78">
        <v>4.2</v>
      </c>
      <c r="D138" s="80">
        <v>4.1500000000000004</v>
      </c>
      <c r="E138" s="80">
        <v>4.1000000000000005</v>
      </c>
      <c r="F138" s="80">
        <v>4.05</v>
      </c>
      <c r="G138" s="80"/>
      <c r="H138" s="80"/>
    </row>
    <row r="139" spans="1:8" x14ac:dyDescent="0.25">
      <c r="A139" s="83"/>
      <c r="B139" s="74" t="s">
        <v>190</v>
      </c>
      <c r="C139" s="78">
        <v>2.4</v>
      </c>
      <c r="D139" s="80">
        <v>2.35</v>
      </c>
      <c r="E139" s="80">
        <v>2.3000000000000003</v>
      </c>
      <c r="F139" s="80">
        <v>2.25</v>
      </c>
      <c r="G139" s="80"/>
      <c r="H139" s="80"/>
    </row>
    <row r="140" spans="1:8" x14ac:dyDescent="0.25">
      <c r="A140" s="83"/>
      <c r="B140" s="74" t="s">
        <v>191</v>
      </c>
      <c r="C140" s="78">
        <v>2.2000000000000002</v>
      </c>
      <c r="D140" s="80">
        <v>2.1500000000000004</v>
      </c>
      <c r="E140" s="80">
        <v>2.1000000000000005</v>
      </c>
      <c r="F140" s="80">
        <v>2.0500000000000003</v>
      </c>
      <c r="G140" s="80"/>
      <c r="H140" s="80"/>
    </row>
    <row r="141" spans="1:8" x14ac:dyDescent="0.25">
      <c r="A141" s="83"/>
      <c r="B141" s="74" t="s">
        <v>192</v>
      </c>
      <c r="C141" s="78">
        <v>2.15</v>
      </c>
      <c r="D141" s="80">
        <v>2.1</v>
      </c>
      <c r="E141" s="80">
        <v>2.0500000000000003</v>
      </c>
      <c r="F141" s="80">
        <v>2</v>
      </c>
      <c r="G141" s="80"/>
      <c r="H141" s="80"/>
    </row>
    <row r="142" spans="1:8" x14ac:dyDescent="0.25">
      <c r="A142" s="83"/>
      <c r="B142" s="74" t="s">
        <v>193</v>
      </c>
      <c r="C142" s="78">
        <v>4.3499999999999996</v>
      </c>
      <c r="D142" s="80">
        <v>4.3</v>
      </c>
      <c r="E142" s="80">
        <v>4.25</v>
      </c>
      <c r="F142" s="80">
        <v>4.1999999999999993</v>
      </c>
      <c r="G142" s="80"/>
      <c r="H142" s="80"/>
    </row>
    <row r="143" spans="1:8" x14ac:dyDescent="0.25">
      <c r="A143" s="83"/>
      <c r="B143" s="74" t="s">
        <v>194</v>
      </c>
      <c r="C143" s="78">
        <v>2.9</v>
      </c>
      <c r="D143" s="80">
        <v>2.85</v>
      </c>
      <c r="E143" s="80">
        <v>2.8000000000000003</v>
      </c>
      <c r="F143" s="80">
        <v>2.75</v>
      </c>
      <c r="G143" s="80"/>
      <c r="H143" s="80"/>
    </row>
    <row r="144" spans="1:8" x14ac:dyDescent="0.25">
      <c r="A144" s="83"/>
      <c r="B144" s="74" t="s">
        <v>195</v>
      </c>
      <c r="C144" s="78">
        <v>5.15</v>
      </c>
      <c r="D144" s="80">
        <v>5.1000000000000005</v>
      </c>
      <c r="E144" s="80">
        <v>5.0500000000000007</v>
      </c>
      <c r="F144" s="80">
        <v>5</v>
      </c>
      <c r="G144" s="80"/>
      <c r="H144" s="80"/>
    </row>
    <row r="145" spans="1:8" x14ac:dyDescent="0.25">
      <c r="A145" s="83"/>
      <c r="B145" s="74" t="s">
        <v>196</v>
      </c>
      <c r="C145" s="78">
        <v>4.3499999999999996</v>
      </c>
      <c r="D145" s="80">
        <v>4.3</v>
      </c>
      <c r="E145" s="80">
        <v>4.25</v>
      </c>
      <c r="F145" s="80">
        <v>4.1999999999999993</v>
      </c>
      <c r="G145" s="80"/>
      <c r="H145" s="80"/>
    </row>
    <row r="146" spans="1:8" x14ac:dyDescent="0.25">
      <c r="A146" s="83"/>
      <c r="B146" s="74" t="s">
        <v>197</v>
      </c>
      <c r="C146" s="78">
        <v>2.8</v>
      </c>
      <c r="D146" s="80">
        <v>2.75</v>
      </c>
      <c r="E146" s="80">
        <v>2.7</v>
      </c>
      <c r="F146" s="80">
        <v>2.65</v>
      </c>
      <c r="G146" s="80"/>
      <c r="H146" s="80"/>
    </row>
    <row r="147" spans="1:8" x14ac:dyDescent="0.25">
      <c r="A147" s="83"/>
      <c r="B147" s="74" t="s">
        <v>198</v>
      </c>
      <c r="C147" s="78">
        <v>2.95</v>
      </c>
      <c r="D147" s="80">
        <v>2.9000000000000004</v>
      </c>
      <c r="E147" s="80">
        <v>2.8500000000000005</v>
      </c>
      <c r="F147" s="80">
        <v>2.8000000000000003</v>
      </c>
      <c r="G147" s="80"/>
      <c r="H147" s="80"/>
    </row>
    <row r="148" spans="1:8" x14ac:dyDescent="0.25">
      <c r="A148" s="83"/>
      <c r="B148" s="74" t="s">
        <v>199</v>
      </c>
      <c r="C148" s="78">
        <v>3.15</v>
      </c>
      <c r="D148" s="80">
        <v>3.1</v>
      </c>
      <c r="E148" s="80">
        <v>3.0500000000000003</v>
      </c>
      <c r="F148" s="80">
        <v>3</v>
      </c>
      <c r="G148" s="80"/>
      <c r="H148" s="80"/>
    </row>
    <row r="149" spans="1:8" x14ac:dyDescent="0.25">
      <c r="A149" s="83"/>
      <c r="B149" s="74" t="s">
        <v>200</v>
      </c>
      <c r="C149" s="78">
        <v>2.6</v>
      </c>
      <c r="D149" s="80">
        <v>2.5500000000000003</v>
      </c>
      <c r="E149" s="80">
        <v>2.5000000000000004</v>
      </c>
      <c r="F149" s="80">
        <v>2.4500000000000002</v>
      </c>
      <c r="G149" s="80"/>
      <c r="H149" s="80"/>
    </row>
    <row r="150" spans="1:8" x14ac:dyDescent="0.25">
      <c r="A150" s="83"/>
      <c r="B150" s="74" t="s">
        <v>201</v>
      </c>
      <c r="C150" s="78">
        <v>2.85</v>
      </c>
      <c r="D150" s="80">
        <v>2.8000000000000003</v>
      </c>
      <c r="E150" s="80">
        <v>2.7500000000000004</v>
      </c>
      <c r="F150" s="80">
        <v>2.7</v>
      </c>
      <c r="G150" s="80"/>
      <c r="H150" s="80"/>
    </row>
    <row r="151" spans="1:8" x14ac:dyDescent="0.25">
      <c r="A151" s="83"/>
      <c r="B151" s="74" t="s">
        <v>202</v>
      </c>
      <c r="C151" s="78">
        <v>2.75</v>
      </c>
      <c r="D151" s="80">
        <v>2.7</v>
      </c>
      <c r="E151" s="80">
        <v>2.6500000000000004</v>
      </c>
      <c r="F151" s="80">
        <v>2.6</v>
      </c>
      <c r="G151" s="80"/>
      <c r="H151" s="80"/>
    </row>
    <row r="152" spans="1:8" x14ac:dyDescent="0.25">
      <c r="A152" s="83"/>
      <c r="B152" s="74" t="s">
        <v>203</v>
      </c>
      <c r="C152" s="78">
        <v>2.25</v>
      </c>
      <c r="D152" s="80">
        <v>2.2000000000000002</v>
      </c>
      <c r="E152" s="80">
        <v>2.1500000000000004</v>
      </c>
      <c r="F152" s="80">
        <v>2.1</v>
      </c>
      <c r="G152" s="80"/>
      <c r="H152" s="80"/>
    </row>
    <row r="153" spans="1:8" x14ac:dyDescent="0.25">
      <c r="A153" s="83"/>
      <c r="B153" s="74" t="s">
        <v>204</v>
      </c>
      <c r="C153" s="78">
        <v>3.85</v>
      </c>
      <c r="D153" s="80">
        <v>3.8000000000000003</v>
      </c>
      <c r="E153" s="80">
        <v>3.7500000000000004</v>
      </c>
      <c r="F153" s="80">
        <v>3.7</v>
      </c>
      <c r="G153" s="80"/>
      <c r="H153" s="80"/>
    </row>
    <row r="154" spans="1:8" x14ac:dyDescent="0.25">
      <c r="A154" s="83"/>
      <c r="B154" s="74" t="s">
        <v>205</v>
      </c>
      <c r="C154" s="78">
        <v>3.3</v>
      </c>
      <c r="D154" s="80">
        <v>3.25</v>
      </c>
      <c r="E154" s="80">
        <v>3.2</v>
      </c>
      <c r="F154" s="80">
        <v>3.15</v>
      </c>
      <c r="G154" s="80"/>
      <c r="H154" s="80"/>
    </row>
    <row r="155" spans="1:8" x14ac:dyDescent="0.25">
      <c r="A155" s="83"/>
      <c r="B155" s="74" t="s">
        <v>206</v>
      </c>
      <c r="C155" s="78">
        <v>3.1</v>
      </c>
      <c r="D155" s="80">
        <v>3.0500000000000003</v>
      </c>
      <c r="E155" s="80">
        <v>3.0000000000000004</v>
      </c>
      <c r="F155" s="80">
        <v>2.95</v>
      </c>
      <c r="G155" s="80"/>
      <c r="H155" s="80"/>
    </row>
    <row r="156" spans="1:8" x14ac:dyDescent="0.25">
      <c r="A156" s="83"/>
      <c r="B156" s="74" t="s">
        <v>207</v>
      </c>
      <c r="C156" s="78">
        <v>2.35</v>
      </c>
      <c r="D156" s="80">
        <v>2.3000000000000003</v>
      </c>
      <c r="E156" s="80">
        <v>2.2500000000000004</v>
      </c>
      <c r="F156" s="80">
        <v>2.2000000000000002</v>
      </c>
      <c r="G156" s="80"/>
      <c r="H156" s="80"/>
    </row>
    <row r="157" spans="1:8" x14ac:dyDescent="0.25">
      <c r="A157" s="83"/>
      <c r="B157" s="74" t="s">
        <v>208</v>
      </c>
      <c r="C157" s="78">
        <v>3.75</v>
      </c>
      <c r="D157" s="80">
        <v>3.7</v>
      </c>
      <c r="E157" s="80">
        <v>3.6500000000000004</v>
      </c>
      <c r="F157" s="80">
        <v>3.6</v>
      </c>
      <c r="G157" s="80"/>
      <c r="H157" s="80"/>
    </row>
    <row r="158" spans="1:8" x14ac:dyDescent="0.25">
      <c r="A158" s="83"/>
      <c r="B158" s="74" t="s">
        <v>209</v>
      </c>
      <c r="C158" s="78">
        <v>3.75</v>
      </c>
      <c r="D158" s="80">
        <v>3.7</v>
      </c>
      <c r="E158" s="80">
        <v>3.6500000000000004</v>
      </c>
      <c r="F158" s="80">
        <v>3.6</v>
      </c>
      <c r="G158" s="80"/>
      <c r="H158" s="80"/>
    </row>
    <row r="159" spans="1:8" x14ac:dyDescent="0.25">
      <c r="A159" s="83"/>
      <c r="B159" s="74" t="s">
        <v>210</v>
      </c>
      <c r="C159" s="78">
        <v>3.75</v>
      </c>
      <c r="D159" s="80">
        <v>3.7</v>
      </c>
      <c r="E159" s="80">
        <v>3.6500000000000004</v>
      </c>
      <c r="F159" s="80">
        <v>3.6</v>
      </c>
      <c r="G159" s="80"/>
      <c r="H159" s="80"/>
    </row>
    <row r="160" spans="1:8" x14ac:dyDescent="0.25">
      <c r="A160" s="83"/>
      <c r="B160" s="74" t="s">
        <v>211</v>
      </c>
      <c r="C160" s="78">
        <v>4.3</v>
      </c>
      <c r="D160" s="80">
        <v>4.25</v>
      </c>
      <c r="E160" s="80">
        <v>4.2</v>
      </c>
      <c r="F160" s="80">
        <v>4.1499999999999995</v>
      </c>
      <c r="G160" s="80"/>
      <c r="H160" s="80"/>
    </row>
    <row r="161" spans="1:8" x14ac:dyDescent="0.25">
      <c r="A161" s="83"/>
      <c r="B161" s="74" t="s">
        <v>212</v>
      </c>
      <c r="C161" s="78">
        <v>2.85</v>
      </c>
      <c r="D161" s="80">
        <v>2.8000000000000003</v>
      </c>
      <c r="E161" s="80">
        <v>2.7500000000000004</v>
      </c>
      <c r="F161" s="80">
        <v>2.7</v>
      </c>
      <c r="G161" s="80"/>
      <c r="H161" s="80"/>
    </row>
    <row r="162" spans="1:8" x14ac:dyDescent="0.25">
      <c r="A162" s="83"/>
      <c r="B162" s="74" t="s">
        <v>213</v>
      </c>
      <c r="C162" s="78">
        <v>2.25</v>
      </c>
      <c r="D162" s="80">
        <v>2.2000000000000002</v>
      </c>
      <c r="E162" s="80">
        <v>2.1500000000000004</v>
      </c>
      <c r="F162" s="80">
        <v>2.1</v>
      </c>
      <c r="G162" s="80"/>
      <c r="H162" s="80"/>
    </row>
    <row r="163" spans="1:8" x14ac:dyDescent="0.25">
      <c r="A163" s="83"/>
      <c r="B163" s="74" t="s">
        <v>214</v>
      </c>
      <c r="C163" s="78">
        <v>2.25</v>
      </c>
      <c r="D163" s="80">
        <v>2.2000000000000002</v>
      </c>
      <c r="E163" s="80">
        <v>2.1500000000000004</v>
      </c>
      <c r="F163" s="80">
        <v>2.1</v>
      </c>
      <c r="G163" s="80"/>
      <c r="H163" s="80"/>
    </row>
    <row r="164" spans="1:8" x14ac:dyDescent="0.25">
      <c r="A164" s="83"/>
      <c r="B164" s="74" t="s">
        <v>215</v>
      </c>
      <c r="C164" s="78">
        <v>2.4500000000000002</v>
      </c>
      <c r="D164" s="80">
        <v>2.4000000000000004</v>
      </c>
      <c r="E164" s="80">
        <v>2.3500000000000005</v>
      </c>
      <c r="F164" s="80">
        <v>2.3000000000000003</v>
      </c>
      <c r="G164" s="80"/>
      <c r="H164" s="80"/>
    </row>
    <row r="165" spans="1:8" x14ac:dyDescent="0.25">
      <c r="A165" s="83"/>
      <c r="B165" s="74" t="s">
        <v>216</v>
      </c>
      <c r="C165" s="78">
        <v>2.0499999999999998</v>
      </c>
      <c r="D165" s="80">
        <v>1.9999999999999998</v>
      </c>
      <c r="E165" s="80">
        <v>1.9499999999999997</v>
      </c>
      <c r="F165" s="80">
        <v>1.9</v>
      </c>
      <c r="G165" s="80"/>
      <c r="H165" s="80"/>
    </row>
    <row r="166" spans="1:8" x14ac:dyDescent="0.25">
      <c r="A166" s="83"/>
      <c r="B166" s="74" t="s">
        <v>217</v>
      </c>
      <c r="C166" s="78">
        <v>2.2999999999999998</v>
      </c>
      <c r="D166" s="80">
        <v>2.25</v>
      </c>
      <c r="E166" s="80">
        <v>2.2000000000000002</v>
      </c>
      <c r="F166" s="80">
        <v>2.15</v>
      </c>
      <c r="G166" s="80"/>
      <c r="H166" s="80"/>
    </row>
    <row r="167" spans="1:8" x14ac:dyDescent="0.25">
      <c r="A167" s="83"/>
      <c r="B167" s="77" t="s">
        <v>291</v>
      </c>
      <c r="C167" s="78">
        <v>2.75</v>
      </c>
      <c r="D167" s="80">
        <v>2.7</v>
      </c>
      <c r="E167" s="80">
        <v>2.6500000000000004</v>
      </c>
      <c r="F167" s="80">
        <v>2.6</v>
      </c>
      <c r="G167" s="80"/>
      <c r="H167" s="80"/>
    </row>
    <row r="168" spans="1:8" x14ac:dyDescent="0.25">
      <c r="A168" s="83"/>
      <c r="B168" s="74" t="s">
        <v>218</v>
      </c>
      <c r="C168" s="78">
        <v>3.1</v>
      </c>
      <c r="D168" s="80">
        <v>3.0500000000000003</v>
      </c>
      <c r="E168" s="80">
        <v>3.0000000000000004</v>
      </c>
      <c r="F168" s="80">
        <v>2.95</v>
      </c>
      <c r="G168" s="80"/>
      <c r="H168" s="80"/>
    </row>
    <row r="169" spans="1:8" x14ac:dyDescent="0.25">
      <c r="A169" s="83"/>
      <c r="B169" s="74" t="s">
        <v>219</v>
      </c>
      <c r="C169" s="78">
        <v>4.8</v>
      </c>
      <c r="D169" s="80">
        <v>4.75</v>
      </c>
      <c r="E169" s="80">
        <v>4.7</v>
      </c>
      <c r="F169" s="80">
        <v>4.6499999999999995</v>
      </c>
      <c r="G169" s="80"/>
      <c r="H169" s="80"/>
    </row>
    <row r="170" spans="1:8" x14ac:dyDescent="0.25">
      <c r="A170" s="83"/>
      <c r="B170" s="74" t="s">
        <v>220</v>
      </c>
      <c r="C170" s="78">
        <v>2.8</v>
      </c>
      <c r="D170" s="80">
        <v>2.75</v>
      </c>
      <c r="E170" s="80">
        <v>2.7</v>
      </c>
      <c r="F170" s="80">
        <v>2.65</v>
      </c>
      <c r="G170" s="80"/>
      <c r="H170" s="80"/>
    </row>
    <row r="171" spans="1:8" x14ac:dyDescent="0.25">
      <c r="A171" s="83"/>
      <c r="B171" s="74" t="s">
        <v>221</v>
      </c>
      <c r="C171" s="78">
        <v>4.55</v>
      </c>
      <c r="D171" s="80">
        <v>4.5</v>
      </c>
      <c r="E171" s="80">
        <v>4.45</v>
      </c>
      <c r="F171" s="80">
        <v>4.3999999999999995</v>
      </c>
      <c r="G171" s="80"/>
      <c r="H171" s="80"/>
    </row>
    <row r="172" spans="1:8" x14ac:dyDescent="0.25">
      <c r="A172" s="83"/>
      <c r="B172" s="74" t="s">
        <v>222</v>
      </c>
      <c r="C172" s="78">
        <v>3.1</v>
      </c>
      <c r="D172" s="80">
        <v>3.0500000000000003</v>
      </c>
      <c r="E172" s="80">
        <v>3.0000000000000004</v>
      </c>
      <c r="F172" s="80">
        <v>2.95</v>
      </c>
      <c r="G172" s="80"/>
      <c r="H172" s="80"/>
    </row>
    <row r="173" spans="1:8" x14ac:dyDescent="0.25">
      <c r="A173" s="83"/>
      <c r="B173" s="74" t="s">
        <v>292</v>
      </c>
      <c r="C173" s="78">
        <v>2.5499999999999998</v>
      </c>
      <c r="D173" s="80"/>
      <c r="E173" s="80"/>
      <c r="F173" s="80"/>
      <c r="G173" s="80"/>
      <c r="H173" s="80"/>
    </row>
    <row r="174" spans="1:8" x14ac:dyDescent="0.25">
      <c r="A174" s="83"/>
      <c r="B174" s="74" t="s">
        <v>293</v>
      </c>
      <c r="C174" s="78">
        <v>2.7</v>
      </c>
      <c r="D174" s="80"/>
      <c r="E174" s="80"/>
      <c r="F174" s="80"/>
      <c r="G174" s="80"/>
      <c r="H174" s="80"/>
    </row>
    <row r="175" spans="1:8" x14ac:dyDescent="0.25">
      <c r="A175" s="83"/>
      <c r="B175" s="74" t="s">
        <v>294</v>
      </c>
      <c r="C175" s="78">
        <v>2.5499999999999998</v>
      </c>
      <c r="D175" s="80"/>
      <c r="E175" s="80"/>
      <c r="F175" s="80"/>
      <c r="G175" s="80"/>
      <c r="H175" s="80"/>
    </row>
    <row r="176" spans="1:8" x14ac:dyDescent="0.25">
      <c r="A176" s="83"/>
      <c r="B176" s="74" t="s">
        <v>223</v>
      </c>
      <c r="C176" s="78">
        <v>3.25</v>
      </c>
      <c r="D176" s="80">
        <v>3.2</v>
      </c>
      <c r="E176" s="80">
        <v>3.1500000000000004</v>
      </c>
      <c r="F176" s="80">
        <v>3.1</v>
      </c>
      <c r="G176" s="80"/>
      <c r="H176" s="80"/>
    </row>
    <row r="177" spans="1:8" x14ac:dyDescent="0.25">
      <c r="A177" s="83"/>
      <c r="B177" s="74" t="s">
        <v>295</v>
      </c>
      <c r="C177" s="78">
        <v>3.6</v>
      </c>
      <c r="D177" s="80">
        <v>3.5500000000000003</v>
      </c>
      <c r="E177" s="80">
        <v>3.5000000000000004</v>
      </c>
      <c r="F177" s="80">
        <v>3.45</v>
      </c>
      <c r="G177" s="80"/>
      <c r="H177" s="80"/>
    </row>
    <row r="178" spans="1:8" x14ac:dyDescent="0.25">
      <c r="A178" s="83"/>
      <c r="B178" s="74" t="s">
        <v>224</v>
      </c>
      <c r="C178" s="78">
        <v>3.25</v>
      </c>
      <c r="D178" s="80">
        <v>3.2</v>
      </c>
      <c r="E178" s="80">
        <v>3.1500000000000004</v>
      </c>
      <c r="F178" s="80">
        <v>3.1</v>
      </c>
      <c r="G178" s="80"/>
      <c r="H178" s="80"/>
    </row>
    <row r="179" spans="1:8" x14ac:dyDescent="0.25">
      <c r="A179" s="74"/>
      <c r="B179" s="74"/>
      <c r="C179" s="78"/>
      <c r="D179" s="81"/>
      <c r="E179" s="80"/>
      <c r="F179" s="81"/>
      <c r="G179" s="80"/>
      <c r="H179" s="80"/>
    </row>
    <row r="180" spans="1:8" x14ac:dyDescent="0.25">
      <c r="A180" s="74"/>
      <c r="B180" s="75" t="s">
        <v>225</v>
      </c>
      <c r="C180" s="78"/>
      <c r="D180" s="81"/>
      <c r="E180" s="80"/>
      <c r="F180" s="81"/>
      <c r="G180" s="80"/>
      <c r="H180" s="80"/>
    </row>
    <row r="181" spans="1:8" x14ac:dyDescent="0.25">
      <c r="A181" s="83"/>
      <c r="B181" s="74" t="s">
        <v>3</v>
      </c>
      <c r="C181" s="78">
        <v>7.05</v>
      </c>
      <c r="D181" s="91">
        <v>7</v>
      </c>
      <c r="E181" s="80">
        <v>6.95</v>
      </c>
      <c r="F181" s="91">
        <v>6.9</v>
      </c>
      <c r="G181" s="80"/>
      <c r="H181" s="80"/>
    </row>
    <row r="182" spans="1:8" x14ac:dyDescent="0.25">
      <c r="A182" s="83"/>
      <c r="B182" s="74" t="s">
        <v>4</v>
      </c>
      <c r="C182" s="78">
        <v>9.4499999999999993</v>
      </c>
      <c r="D182" s="91">
        <v>9.3999999999999986</v>
      </c>
      <c r="E182" s="80">
        <v>9.3499999999999979</v>
      </c>
      <c r="F182" s="91">
        <v>9.2999999999999972</v>
      </c>
      <c r="G182" s="80"/>
      <c r="H182" s="80"/>
    </row>
    <row r="183" spans="1:8" x14ac:dyDescent="0.25">
      <c r="A183" s="83"/>
      <c r="B183" s="74" t="s">
        <v>5</v>
      </c>
      <c r="C183" s="78">
        <v>5.85</v>
      </c>
      <c r="D183" s="91">
        <v>5.8</v>
      </c>
      <c r="E183" s="80">
        <v>5.75</v>
      </c>
      <c r="F183" s="91">
        <v>5.7</v>
      </c>
      <c r="G183" s="80"/>
      <c r="H183" s="80"/>
    </row>
    <row r="184" spans="1:8" x14ac:dyDescent="0.25">
      <c r="A184" s="83"/>
      <c r="B184" s="74" t="s">
        <v>6</v>
      </c>
      <c r="C184" s="78">
        <v>7.75</v>
      </c>
      <c r="D184" s="91">
        <v>7.7</v>
      </c>
      <c r="E184" s="80">
        <v>7.65</v>
      </c>
      <c r="F184" s="91">
        <v>7.6000000000000005</v>
      </c>
      <c r="G184" s="80"/>
      <c r="H184" s="80"/>
    </row>
    <row r="185" spans="1:8" x14ac:dyDescent="0.25">
      <c r="A185" s="83"/>
      <c r="B185" s="74" t="s">
        <v>7</v>
      </c>
      <c r="C185" s="78">
        <v>5.85</v>
      </c>
      <c r="D185" s="91">
        <v>5.8</v>
      </c>
      <c r="E185" s="80">
        <v>5.75</v>
      </c>
      <c r="F185" s="91">
        <v>5.7</v>
      </c>
      <c r="G185" s="80"/>
      <c r="H185" s="80"/>
    </row>
    <row r="186" spans="1:8" x14ac:dyDescent="0.25">
      <c r="A186" s="83"/>
      <c r="B186" s="74" t="s">
        <v>226</v>
      </c>
      <c r="C186" s="78">
        <v>7.75</v>
      </c>
      <c r="D186" s="91">
        <v>7.7</v>
      </c>
      <c r="E186" s="80">
        <v>7.65</v>
      </c>
      <c r="F186" s="91">
        <v>7.6000000000000005</v>
      </c>
      <c r="G186" s="80"/>
      <c r="H186" s="80"/>
    </row>
    <row r="187" spans="1:8" x14ac:dyDescent="0.25">
      <c r="A187" s="83"/>
      <c r="B187" s="74" t="s">
        <v>8</v>
      </c>
      <c r="C187" s="78">
        <v>9.1999999999999993</v>
      </c>
      <c r="D187" s="91">
        <v>9.1499999999999986</v>
      </c>
      <c r="E187" s="80">
        <v>9.0999999999999979</v>
      </c>
      <c r="F187" s="91">
        <v>9.0499999999999972</v>
      </c>
      <c r="G187" s="80"/>
      <c r="H187" s="80"/>
    </row>
    <row r="188" spans="1:8" x14ac:dyDescent="0.25">
      <c r="A188" s="83"/>
      <c r="B188" s="74" t="s">
        <v>9</v>
      </c>
      <c r="C188" s="78">
        <v>12.45</v>
      </c>
      <c r="D188" s="91">
        <v>12.399999999999999</v>
      </c>
      <c r="E188" s="80">
        <v>12.349999999999998</v>
      </c>
      <c r="F188" s="91">
        <v>12.299999999999997</v>
      </c>
      <c r="G188" s="80"/>
      <c r="H188" s="80"/>
    </row>
    <row r="189" spans="1:8" x14ac:dyDescent="0.25">
      <c r="A189" s="83"/>
      <c r="B189" s="74" t="s">
        <v>10</v>
      </c>
      <c r="C189" s="78">
        <v>5.6</v>
      </c>
      <c r="D189" s="91">
        <v>5.55</v>
      </c>
      <c r="E189" s="80">
        <v>5.5</v>
      </c>
      <c r="F189" s="91">
        <v>5.45</v>
      </c>
      <c r="G189" s="80"/>
      <c r="H189" s="80"/>
    </row>
    <row r="190" spans="1:8" x14ac:dyDescent="0.25">
      <c r="A190" s="83"/>
      <c r="B190" s="74" t="s">
        <v>11</v>
      </c>
      <c r="C190" s="78">
        <v>6.95</v>
      </c>
      <c r="D190" s="91">
        <v>6.9</v>
      </c>
      <c r="E190" s="80">
        <v>6.8500000000000005</v>
      </c>
      <c r="F190" s="91">
        <v>6.8000000000000007</v>
      </c>
      <c r="G190" s="80"/>
      <c r="H190" s="80"/>
    </row>
    <row r="191" spans="1:8" x14ac:dyDescent="0.25">
      <c r="A191" s="83"/>
      <c r="B191" s="74" t="s">
        <v>12</v>
      </c>
      <c r="C191" s="78">
        <v>6.8</v>
      </c>
      <c r="D191" s="91">
        <v>6.75</v>
      </c>
      <c r="E191" s="80">
        <v>6.7</v>
      </c>
      <c r="F191" s="91">
        <v>6.65</v>
      </c>
      <c r="G191" s="80"/>
      <c r="H191" s="80"/>
    </row>
    <row r="192" spans="1:8" x14ac:dyDescent="0.25">
      <c r="A192" s="83"/>
      <c r="B192" s="74" t="s">
        <v>227</v>
      </c>
      <c r="C192" s="78">
        <v>8.6999999999999993</v>
      </c>
      <c r="D192" s="91">
        <v>8.6499999999999986</v>
      </c>
      <c r="E192" s="80">
        <v>8.5999999999999979</v>
      </c>
      <c r="F192" s="91">
        <v>8.5499999999999972</v>
      </c>
      <c r="G192" s="80"/>
      <c r="H192" s="80"/>
    </row>
    <row r="193" spans="1:8" x14ac:dyDescent="0.25">
      <c r="A193" s="83"/>
      <c r="B193" s="74" t="s">
        <v>13</v>
      </c>
      <c r="C193" s="78">
        <v>9.1999999999999993</v>
      </c>
      <c r="D193" s="91">
        <v>9.1499999999999986</v>
      </c>
      <c r="E193" s="80">
        <v>9.0999999999999979</v>
      </c>
      <c r="F193" s="91">
        <v>9.0499999999999972</v>
      </c>
      <c r="G193" s="80"/>
      <c r="H193" s="80"/>
    </row>
    <row r="194" spans="1:8" x14ac:dyDescent="0.25">
      <c r="A194" s="83"/>
      <c r="B194" s="74" t="s">
        <v>14</v>
      </c>
      <c r="C194" s="78">
        <v>12.45</v>
      </c>
      <c r="D194" s="91">
        <v>12.399999999999999</v>
      </c>
      <c r="E194" s="80">
        <v>12.349999999999998</v>
      </c>
      <c r="F194" s="91">
        <v>12.299999999999997</v>
      </c>
      <c r="G194" s="80"/>
      <c r="H194" s="80"/>
    </row>
    <row r="195" spans="1:8" x14ac:dyDescent="0.25">
      <c r="A195" s="83"/>
      <c r="B195" s="74" t="s">
        <v>15</v>
      </c>
      <c r="C195" s="78">
        <v>6.8</v>
      </c>
      <c r="D195" s="91">
        <v>6.75</v>
      </c>
      <c r="E195" s="80">
        <v>6.7</v>
      </c>
      <c r="F195" s="91">
        <v>6.65</v>
      </c>
      <c r="G195" s="80"/>
      <c r="H195" s="80"/>
    </row>
    <row r="196" spans="1:8" x14ac:dyDescent="0.25">
      <c r="A196" s="83"/>
      <c r="B196" s="74" t="s">
        <v>16</v>
      </c>
      <c r="C196" s="78">
        <v>8.6999999999999993</v>
      </c>
      <c r="D196" s="91">
        <v>8.6499999999999986</v>
      </c>
      <c r="E196" s="80">
        <v>8.5999999999999979</v>
      </c>
      <c r="F196" s="91">
        <v>8.5499999999999972</v>
      </c>
      <c r="G196" s="80"/>
      <c r="H196" s="80"/>
    </row>
    <row r="197" spans="1:8" x14ac:dyDescent="0.25">
      <c r="A197" s="83"/>
      <c r="B197" s="77" t="s">
        <v>296</v>
      </c>
      <c r="C197" s="78">
        <v>9.1999999999999993</v>
      </c>
      <c r="D197" s="91">
        <v>9.1499999999999986</v>
      </c>
      <c r="E197" s="80">
        <v>9.0999999999999979</v>
      </c>
      <c r="F197" s="91">
        <v>9.0499999999999972</v>
      </c>
      <c r="G197" s="80"/>
      <c r="H197" s="80"/>
    </row>
    <row r="198" spans="1:8" x14ac:dyDescent="0.25">
      <c r="A198" s="83"/>
      <c r="B198" s="77" t="s">
        <v>297</v>
      </c>
      <c r="C198" s="78">
        <v>12.45</v>
      </c>
      <c r="D198" s="91">
        <v>12.399999999999999</v>
      </c>
      <c r="E198" s="80">
        <v>12.349999999999998</v>
      </c>
      <c r="F198" s="91">
        <v>12.299999999999997</v>
      </c>
      <c r="G198" s="80"/>
      <c r="H198" s="80"/>
    </row>
    <row r="199" spans="1:8" x14ac:dyDescent="0.25">
      <c r="A199" s="83"/>
      <c r="B199" s="74" t="s">
        <v>17</v>
      </c>
      <c r="C199" s="78">
        <v>5.6</v>
      </c>
      <c r="D199" s="91">
        <v>5.55</v>
      </c>
      <c r="E199" s="80">
        <v>5.5</v>
      </c>
      <c r="F199" s="91">
        <v>5.45</v>
      </c>
      <c r="G199" s="80"/>
      <c r="H199" s="80"/>
    </row>
    <row r="200" spans="1:8" x14ac:dyDescent="0.25">
      <c r="A200" s="83"/>
      <c r="B200" s="74" t="s">
        <v>228</v>
      </c>
      <c r="C200" s="78">
        <v>6.95</v>
      </c>
      <c r="D200" s="91">
        <v>6.9</v>
      </c>
      <c r="E200" s="80">
        <v>6.8500000000000005</v>
      </c>
      <c r="F200" s="91">
        <v>6.8000000000000007</v>
      </c>
      <c r="G200" s="80"/>
      <c r="H200" s="80"/>
    </row>
    <row r="201" spans="1:8" x14ac:dyDescent="0.25">
      <c r="A201" s="83"/>
      <c r="B201" s="74" t="s">
        <v>18</v>
      </c>
      <c r="C201" s="78">
        <v>5.6</v>
      </c>
      <c r="D201" s="91">
        <v>5.55</v>
      </c>
      <c r="E201" s="80">
        <v>5.5</v>
      </c>
      <c r="F201" s="91">
        <v>5.45</v>
      </c>
      <c r="G201" s="80"/>
      <c r="H201" s="80"/>
    </row>
    <row r="202" spans="1:8" x14ac:dyDescent="0.25">
      <c r="A202" s="83"/>
      <c r="B202" s="74" t="s">
        <v>229</v>
      </c>
      <c r="C202" s="78">
        <v>6.95</v>
      </c>
      <c r="D202" s="91">
        <v>6.9</v>
      </c>
      <c r="E202" s="80">
        <v>6.8500000000000005</v>
      </c>
      <c r="F202" s="91">
        <v>6.8000000000000007</v>
      </c>
      <c r="G202" s="80"/>
      <c r="H202" s="80"/>
    </row>
    <row r="203" spans="1:8" x14ac:dyDescent="0.25">
      <c r="A203" s="83"/>
      <c r="B203" s="74" t="s">
        <v>19</v>
      </c>
      <c r="C203" s="78">
        <v>5.6</v>
      </c>
      <c r="D203" s="91">
        <v>5.55</v>
      </c>
      <c r="E203" s="80">
        <v>5.5</v>
      </c>
      <c r="F203" s="91">
        <v>5.45</v>
      </c>
      <c r="G203" s="80"/>
      <c r="H203" s="80"/>
    </row>
    <row r="204" spans="1:8" x14ac:dyDescent="0.25">
      <c r="A204" s="83"/>
      <c r="B204" s="74" t="s">
        <v>20</v>
      </c>
      <c r="C204" s="78">
        <v>6.95</v>
      </c>
      <c r="D204" s="91">
        <v>6.9</v>
      </c>
      <c r="E204" s="80">
        <v>6.8500000000000005</v>
      </c>
      <c r="F204" s="91">
        <v>6.8000000000000007</v>
      </c>
      <c r="G204" s="80"/>
      <c r="H204" s="80"/>
    </row>
    <row r="205" spans="1:8" x14ac:dyDescent="0.25">
      <c r="A205" s="83"/>
      <c r="B205" s="74" t="s">
        <v>21</v>
      </c>
      <c r="C205" s="78">
        <v>9.1999999999999993</v>
      </c>
      <c r="D205" s="91">
        <v>9.1499999999999986</v>
      </c>
      <c r="E205" s="80">
        <v>9.0999999999999979</v>
      </c>
      <c r="F205" s="91">
        <v>9.0499999999999972</v>
      </c>
      <c r="G205" s="80"/>
      <c r="H205" s="80"/>
    </row>
    <row r="206" spans="1:8" x14ac:dyDescent="0.25">
      <c r="A206" s="83"/>
      <c r="B206" s="74" t="s">
        <v>22</v>
      </c>
      <c r="C206" s="78">
        <v>12.45</v>
      </c>
      <c r="D206" s="91">
        <v>12.399999999999999</v>
      </c>
      <c r="E206" s="80">
        <v>12.349999999999998</v>
      </c>
      <c r="F206" s="91">
        <v>12.299999999999997</v>
      </c>
      <c r="G206" s="80"/>
      <c r="H206" s="80"/>
    </row>
    <row r="207" spans="1:8" x14ac:dyDescent="0.25">
      <c r="A207" s="83"/>
      <c r="B207" s="74" t="s">
        <v>23</v>
      </c>
      <c r="C207" s="78">
        <v>6.35</v>
      </c>
      <c r="D207" s="91">
        <v>6.3</v>
      </c>
      <c r="E207" s="80">
        <v>6.25</v>
      </c>
      <c r="F207" s="91">
        <v>6.2</v>
      </c>
      <c r="G207" s="80"/>
      <c r="H207" s="80"/>
    </row>
    <row r="208" spans="1:8" x14ac:dyDescent="0.25">
      <c r="A208" s="83"/>
      <c r="B208" s="74" t="s">
        <v>24</v>
      </c>
      <c r="C208" s="78">
        <v>7.95</v>
      </c>
      <c r="D208" s="91">
        <v>7.9</v>
      </c>
      <c r="E208" s="80">
        <v>7.8500000000000005</v>
      </c>
      <c r="F208" s="91">
        <v>7.8000000000000007</v>
      </c>
      <c r="G208" s="80"/>
      <c r="H208" s="80"/>
    </row>
    <row r="209" spans="1:8" x14ac:dyDescent="0.25">
      <c r="A209" s="83"/>
      <c r="B209" s="74" t="s">
        <v>25</v>
      </c>
      <c r="C209" s="78">
        <v>5.6</v>
      </c>
      <c r="D209" s="91">
        <v>5.55</v>
      </c>
      <c r="E209" s="80">
        <v>5.5</v>
      </c>
      <c r="F209" s="91">
        <v>5.45</v>
      </c>
      <c r="G209" s="80"/>
      <c r="H209" s="80"/>
    </row>
    <row r="210" spans="1:8" x14ac:dyDescent="0.25">
      <c r="A210" s="83"/>
      <c r="B210" s="74" t="s">
        <v>230</v>
      </c>
      <c r="C210" s="78">
        <v>6.95</v>
      </c>
      <c r="D210" s="91">
        <v>6.9</v>
      </c>
      <c r="E210" s="80">
        <v>6.8500000000000005</v>
      </c>
      <c r="F210" s="91">
        <v>6.8000000000000007</v>
      </c>
      <c r="G210" s="80"/>
      <c r="H210" s="80"/>
    </row>
    <row r="211" spans="1:8" x14ac:dyDescent="0.25">
      <c r="A211" s="83"/>
      <c r="B211" s="74" t="s">
        <v>26</v>
      </c>
      <c r="C211" s="78">
        <v>7.4</v>
      </c>
      <c r="D211" s="91">
        <v>7.3500000000000005</v>
      </c>
      <c r="E211" s="80">
        <v>7.3000000000000007</v>
      </c>
      <c r="F211" s="91">
        <v>7.2500000000000009</v>
      </c>
      <c r="G211" s="80"/>
      <c r="H211" s="80"/>
    </row>
    <row r="212" spans="1:8" x14ac:dyDescent="0.25">
      <c r="A212" s="83"/>
      <c r="B212" s="74" t="s">
        <v>231</v>
      </c>
      <c r="C212" s="78">
        <v>9.4499999999999993</v>
      </c>
      <c r="D212" s="91">
        <v>9.3999999999999986</v>
      </c>
      <c r="E212" s="80">
        <v>9.3499999999999979</v>
      </c>
      <c r="F212" s="91">
        <v>9.2999999999999972</v>
      </c>
      <c r="G212" s="80"/>
      <c r="H212" s="80"/>
    </row>
    <row r="213" spans="1:8" x14ac:dyDescent="0.25">
      <c r="A213" s="83"/>
      <c r="B213" s="74" t="s">
        <v>27</v>
      </c>
      <c r="C213" s="78">
        <v>9.1999999999999993</v>
      </c>
      <c r="D213" s="91">
        <v>9.1499999999999986</v>
      </c>
      <c r="E213" s="80">
        <v>9.0999999999999979</v>
      </c>
      <c r="F213" s="91">
        <v>9.0499999999999972</v>
      </c>
      <c r="G213" s="80"/>
      <c r="H213" s="80"/>
    </row>
    <row r="214" spans="1:8" x14ac:dyDescent="0.25">
      <c r="A214" s="83"/>
      <c r="B214" s="74" t="s">
        <v>28</v>
      </c>
      <c r="C214" s="78">
        <v>12.45</v>
      </c>
      <c r="D214" s="91">
        <v>12.399999999999999</v>
      </c>
      <c r="E214" s="80">
        <v>12.349999999999998</v>
      </c>
      <c r="F214" s="91">
        <v>12.299999999999997</v>
      </c>
      <c r="G214" s="80"/>
      <c r="H214" s="80"/>
    </row>
    <row r="215" spans="1:8" x14ac:dyDescent="0.25">
      <c r="A215" s="83"/>
      <c r="B215" s="74" t="s">
        <v>29</v>
      </c>
      <c r="C215" s="78">
        <v>5.6</v>
      </c>
      <c r="D215" s="91">
        <v>5.55</v>
      </c>
      <c r="E215" s="80">
        <v>5.5</v>
      </c>
      <c r="F215" s="91">
        <v>5.45</v>
      </c>
      <c r="G215" s="80"/>
      <c r="H215" s="80"/>
    </row>
    <row r="216" spans="1:8" x14ac:dyDescent="0.25">
      <c r="A216" s="83"/>
      <c r="B216" s="74" t="s">
        <v>232</v>
      </c>
      <c r="C216" s="78">
        <v>6.95</v>
      </c>
      <c r="D216" s="91">
        <v>6.9</v>
      </c>
      <c r="E216" s="80">
        <v>6.8500000000000005</v>
      </c>
      <c r="F216" s="91">
        <v>6.8000000000000007</v>
      </c>
      <c r="G216" s="80"/>
      <c r="H216" s="80"/>
    </row>
    <row r="217" spans="1:8" x14ac:dyDescent="0.25">
      <c r="A217" s="83"/>
      <c r="B217" s="74" t="s">
        <v>30</v>
      </c>
      <c r="C217" s="78">
        <v>5.6</v>
      </c>
      <c r="D217" s="91">
        <v>5.55</v>
      </c>
      <c r="E217" s="80">
        <v>5.5</v>
      </c>
      <c r="F217" s="91">
        <v>5.45</v>
      </c>
      <c r="G217" s="80"/>
      <c r="H217" s="80"/>
    </row>
    <row r="218" spans="1:8" x14ac:dyDescent="0.25">
      <c r="A218" s="83"/>
      <c r="B218" s="74" t="s">
        <v>31</v>
      </c>
      <c r="C218" s="78">
        <v>6.95</v>
      </c>
      <c r="D218" s="91">
        <v>6.9</v>
      </c>
      <c r="E218" s="80">
        <v>6.8500000000000005</v>
      </c>
      <c r="F218" s="91">
        <v>6.8000000000000007</v>
      </c>
      <c r="G218" s="80"/>
      <c r="H218" s="80"/>
    </row>
    <row r="219" spans="1:8" x14ac:dyDescent="0.25">
      <c r="A219" s="83"/>
      <c r="B219" s="74" t="s">
        <v>32</v>
      </c>
      <c r="C219" s="78">
        <v>5.6</v>
      </c>
      <c r="D219" s="91">
        <v>5.55</v>
      </c>
      <c r="E219" s="80">
        <v>5.5</v>
      </c>
      <c r="F219" s="91">
        <v>5.45</v>
      </c>
      <c r="G219" s="80"/>
      <c r="H219" s="80"/>
    </row>
    <row r="220" spans="1:8" x14ac:dyDescent="0.25">
      <c r="A220" s="83"/>
      <c r="B220" s="74" t="s">
        <v>233</v>
      </c>
      <c r="C220" s="78">
        <v>6.95</v>
      </c>
      <c r="D220" s="91">
        <v>6.9</v>
      </c>
      <c r="E220" s="80">
        <v>6.8500000000000005</v>
      </c>
      <c r="F220" s="91">
        <v>6.8000000000000007</v>
      </c>
      <c r="G220" s="80"/>
      <c r="H220" s="80"/>
    </row>
    <row r="221" spans="1:8" x14ac:dyDescent="0.25">
      <c r="A221" s="83"/>
      <c r="B221" s="74" t="s">
        <v>33</v>
      </c>
      <c r="C221" s="78">
        <v>5.45</v>
      </c>
      <c r="D221" s="91">
        <v>5.4</v>
      </c>
      <c r="E221" s="80">
        <v>5.3500000000000005</v>
      </c>
      <c r="F221" s="91">
        <v>5.3000000000000007</v>
      </c>
      <c r="G221" s="80"/>
      <c r="H221" s="80"/>
    </row>
    <row r="222" spans="1:8" x14ac:dyDescent="0.25">
      <c r="A222" s="83"/>
      <c r="B222" s="74" t="s">
        <v>234</v>
      </c>
      <c r="C222" s="78">
        <v>6.8</v>
      </c>
      <c r="D222" s="91">
        <v>6.75</v>
      </c>
      <c r="E222" s="80">
        <v>6.7</v>
      </c>
      <c r="F222" s="91">
        <v>6.65</v>
      </c>
      <c r="G222" s="80"/>
      <c r="H222" s="80"/>
    </row>
    <row r="223" spans="1:8" x14ac:dyDescent="0.25">
      <c r="A223" s="83"/>
      <c r="B223" s="74" t="s">
        <v>34</v>
      </c>
      <c r="C223" s="78">
        <v>7.05</v>
      </c>
      <c r="D223" s="91">
        <v>7</v>
      </c>
      <c r="E223" s="80">
        <v>6.95</v>
      </c>
      <c r="F223" s="91">
        <v>6.9</v>
      </c>
      <c r="G223" s="80"/>
      <c r="H223" s="80"/>
    </row>
    <row r="224" spans="1:8" x14ac:dyDescent="0.25">
      <c r="A224" s="83"/>
      <c r="B224" s="74" t="s">
        <v>235</v>
      </c>
      <c r="C224" s="78">
        <v>9.4499999999999993</v>
      </c>
      <c r="D224" s="91">
        <v>9.3999999999999986</v>
      </c>
      <c r="E224" s="80">
        <v>9.3499999999999979</v>
      </c>
      <c r="F224" s="91">
        <v>9.2999999999999972</v>
      </c>
      <c r="G224" s="80"/>
      <c r="H224" s="80"/>
    </row>
    <row r="225" spans="1:8" x14ac:dyDescent="0.25">
      <c r="A225" s="83"/>
      <c r="B225" s="74" t="s">
        <v>35</v>
      </c>
      <c r="C225" s="78">
        <v>5.45</v>
      </c>
      <c r="D225" s="91">
        <v>5.4</v>
      </c>
      <c r="E225" s="80">
        <v>5.3500000000000005</v>
      </c>
      <c r="F225" s="91">
        <v>5.3000000000000007</v>
      </c>
      <c r="G225" s="80"/>
      <c r="H225" s="80"/>
    </row>
    <row r="226" spans="1:8" x14ac:dyDescent="0.25">
      <c r="A226" s="83"/>
      <c r="B226" s="74" t="s">
        <v>236</v>
      </c>
      <c r="C226" s="78">
        <v>6.8</v>
      </c>
      <c r="D226" s="91">
        <v>6.75</v>
      </c>
      <c r="E226" s="80">
        <v>6.7</v>
      </c>
      <c r="F226" s="91">
        <v>6.65</v>
      </c>
      <c r="G226" s="80"/>
      <c r="H226" s="80"/>
    </row>
    <row r="227" spans="1:8" x14ac:dyDescent="0.25">
      <c r="A227" s="83"/>
      <c r="B227" s="74" t="s">
        <v>36</v>
      </c>
      <c r="C227" s="78">
        <v>7.4</v>
      </c>
      <c r="D227" s="91">
        <v>7.3500000000000005</v>
      </c>
      <c r="E227" s="80">
        <v>7.3000000000000007</v>
      </c>
      <c r="F227" s="91">
        <v>7.2500000000000009</v>
      </c>
      <c r="G227" s="80"/>
      <c r="H227" s="80"/>
    </row>
    <row r="228" spans="1:8" x14ac:dyDescent="0.25">
      <c r="A228" s="83"/>
      <c r="B228" s="74" t="s">
        <v>37</v>
      </c>
      <c r="C228" s="78">
        <v>9.4499999999999993</v>
      </c>
      <c r="D228" s="91">
        <v>9.3999999999999986</v>
      </c>
      <c r="E228" s="80">
        <v>9.3499999999999979</v>
      </c>
      <c r="F228" s="91">
        <v>9.2999999999999972</v>
      </c>
      <c r="G228" s="80"/>
      <c r="H228" s="80"/>
    </row>
    <row r="229" spans="1:8" x14ac:dyDescent="0.25">
      <c r="A229" s="83"/>
      <c r="B229" s="74" t="s">
        <v>38</v>
      </c>
      <c r="C229" s="78">
        <v>7.75</v>
      </c>
      <c r="D229" s="91">
        <v>7.7</v>
      </c>
      <c r="E229" s="80">
        <v>7.65</v>
      </c>
      <c r="F229" s="91">
        <v>7.6000000000000005</v>
      </c>
      <c r="G229" s="80"/>
      <c r="H229" s="80"/>
    </row>
    <row r="230" spans="1:8" x14ac:dyDescent="0.25">
      <c r="A230" s="83"/>
      <c r="B230" s="74" t="s">
        <v>237</v>
      </c>
      <c r="C230" s="78">
        <v>10.85</v>
      </c>
      <c r="D230" s="91">
        <v>10.799999999999999</v>
      </c>
      <c r="E230" s="80">
        <v>10.749999999999998</v>
      </c>
      <c r="F230" s="91">
        <v>10.699999999999998</v>
      </c>
      <c r="G230" s="80"/>
      <c r="H230" s="80"/>
    </row>
    <row r="231" spans="1:8" x14ac:dyDescent="0.25">
      <c r="A231" s="83"/>
      <c r="B231" s="74" t="s">
        <v>39</v>
      </c>
      <c r="C231" s="78">
        <v>5.85</v>
      </c>
      <c r="D231" s="91">
        <v>5.8</v>
      </c>
      <c r="E231" s="80">
        <v>5.75</v>
      </c>
      <c r="F231" s="91">
        <v>5.7</v>
      </c>
      <c r="G231" s="80"/>
      <c r="H231" s="80"/>
    </row>
    <row r="232" spans="1:8" x14ac:dyDescent="0.25">
      <c r="A232" s="83"/>
      <c r="B232" s="74" t="s">
        <v>238</v>
      </c>
      <c r="C232" s="78">
        <v>7.55</v>
      </c>
      <c r="D232" s="91">
        <v>7.5</v>
      </c>
      <c r="E232" s="80">
        <v>7.45</v>
      </c>
      <c r="F232" s="91">
        <v>7.4</v>
      </c>
      <c r="G232" s="80"/>
      <c r="H232" s="80"/>
    </row>
    <row r="233" spans="1:8" x14ac:dyDescent="0.25">
      <c r="A233" s="83"/>
      <c r="B233" s="74" t="s">
        <v>40</v>
      </c>
      <c r="C233" s="78">
        <v>5.75</v>
      </c>
      <c r="D233" s="91">
        <v>5.7</v>
      </c>
      <c r="E233" s="80">
        <v>5.65</v>
      </c>
      <c r="F233" s="91">
        <v>5.6000000000000005</v>
      </c>
      <c r="G233" s="80"/>
      <c r="H233" s="80"/>
    </row>
    <row r="234" spans="1:8" x14ac:dyDescent="0.25">
      <c r="A234" s="83"/>
      <c r="B234" s="74" t="s">
        <v>239</v>
      </c>
      <c r="C234" s="78">
        <v>7.45</v>
      </c>
      <c r="D234" s="91">
        <v>7.4</v>
      </c>
      <c r="E234" s="80">
        <v>7.3500000000000005</v>
      </c>
      <c r="F234" s="91">
        <v>7.3000000000000007</v>
      </c>
      <c r="G234" s="80"/>
      <c r="H234" s="80"/>
    </row>
    <row r="235" spans="1:8" x14ac:dyDescent="0.25">
      <c r="A235" s="83"/>
      <c r="B235" s="74" t="s">
        <v>41</v>
      </c>
      <c r="C235" s="78">
        <v>5.75</v>
      </c>
      <c r="D235" s="91">
        <v>5.7</v>
      </c>
      <c r="E235" s="80">
        <v>5.65</v>
      </c>
      <c r="F235" s="91">
        <v>5.6000000000000005</v>
      </c>
      <c r="G235" s="80"/>
      <c r="H235" s="80"/>
    </row>
    <row r="236" spans="1:8" x14ac:dyDescent="0.25">
      <c r="A236" s="83"/>
      <c r="B236" s="74" t="s">
        <v>42</v>
      </c>
      <c r="C236" s="78">
        <v>7.45</v>
      </c>
      <c r="D236" s="91">
        <v>7.4</v>
      </c>
      <c r="E236" s="80">
        <v>7.3500000000000005</v>
      </c>
      <c r="F236" s="91">
        <v>7.3000000000000007</v>
      </c>
      <c r="G236" s="80"/>
      <c r="H236" s="80"/>
    </row>
    <row r="237" spans="1:8" x14ac:dyDescent="0.25">
      <c r="A237" s="83"/>
      <c r="B237" s="77" t="s">
        <v>43</v>
      </c>
      <c r="C237" s="78">
        <v>5.75</v>
      </c>
      <c r="D237" s="91">
        <v>5.7</v>
      </c>
      <c r="E237" s="80">
        <v>5.65</v>
      </c>
      <c r="F237" s="91">
        <v>5.6000000000000005</v>
      </c>
      <c r="G237" s="80"/>
      <c r="H237" s="80"/>
    </row>
    <row r="238" spans="1:8" x14ac:dyDescent="0.25">
      <c r="A238" s="83"/>
      <c r="B238" s="77" t="s">
        <v>44</v>
      </c>
      <c r="C238" s="78">
        <v>7.45</v>
      </c>
      <c r="D238" s="91">
        <v>7.4</v>
      </c>
      <c r="E238" s="80">
        <v>7.3500000000000005</v>
      </c>
      <c r="F238" s="91">
        <v>7.3000000000000007</v>
      </c>
      <c r="G238" s="80"/>
      <c r="H238" s="80"/>
    </row>
    <row r="239" spans="1:8" x14ac:dyDescent="0.25">
      <c r="A239" s="83"/>
      <c r="B239" s="74" t="s">
        <v>45</v>
      </c>
      <c r="C239" s="78">
        <v>5.85</v>
      </c>
      <c r="D239" s="91">
        <v>5.8</v>
      </c>
      <c r="E239" s="80">
        <v>5.75</v>
      </c>
      <c r="F239" s="91">
        <v>5.7</v>
      </c>
      <c r="G239" s="80"/>
      <c r="H239" s="80"/>
    </row>
    <row r="240" spans="1:8" x14ac:dyDescent="0.25">
      <c r="A240" s="83"/>
      <c r="B240" s="74" t="s">
        <v>240</v>
      </c>
      <c r="C240" s="78">
        <v>7.75</v>
      </c>
      <c r="D240" s="91">
        <v>7.7</v>
      </c>
      <c r="E240" s="80">
        <v>7.65</v>
      </c>
      <c r="F240" s="91">
        <v>7.6000000000000005</v>
      </c>
      <c r="G240" s="80"/>
      <c r="H240" s="80"/>
    </row>
    <row r="241" spans="1:8" x14ac:dyDescent="0.25">
      <c r="A241" s="83"/>
      <c r="B241" s="74" t="s">
        <v>46</v>
      </c>
      <c r="C241" s="78">
        <v>8.6</v>
      </c>
      <c r="D241" s="91">
        <v>8.5499999999999989</v>
      </c>
      <c r="E241" s="80">
        <v>8.4999999999999982</v>
      </c>
      <c r="F241" s="91">
        <v>8.4499999999999975</v>
      </c>
      <c r="G241" s="80"/>
      <c r="H241" s="80"/>
    </row>
    <row r="242" spans="1:8" x14ac:dyDescent="0.25">
      <c r="A242" s="83"/>
      <c r="B242" s="74" t="s">
        <v>241</v>
      </c>
      <c r="C242" s="78">
        <v>10.65</v>
      </c>
      <c r="D242" s="91">
        <v>10.6</v>
      </c>
      <c r="E242" s="80">
        <v>10.549999999999999</v>
      </c>
      <c r="F242" s="91">
        <v>10.499999999999998</v>
      </c>
      <c r="G242" s="80"/>
      <c r="H242" s="80"/>
    </row>
    <row r="243" spans="1:8" x14ac:dyDescent="0.25">
      <c r="A243" s="83"/>
      <c r="B243" s="74" t="s">
        <v>47</v>
      </c>
      <c r="C243" s="78">
        <v>7.4</v>
      </c>
      <c r="D243" s="91">
        <v>7.3500000000000005</v>
      </c>
      <c r="E243" s="80">
        <v>7.3000000000000007</v>
      </c>
      <c r="F243" s="91">
        <v>7.2500000000000009</v>
      </c>
      <c r="G243" s="80"/>
      <c r="H243" s="80"/>
    </row>
    <row r="244" spans="1:8" x14ac:dyDescent="0.25">
      <c r="A244" s="83"/>
      <c r="B244" s="74" t="s">
        <v>48</v>
      </c>
      <c r="C244" s="78">
        <v>9.4499999999999993</v>
      </c>
      <c r="D244" s="91">
        <v>9.3999999999999986</v>
      </c>
      <c r="E244" s="80">
        <v>9.3499999999999979</v>
      </c>
      <c r="F244" s="91">
        <v>9.2999999999999972</v>
      </c>
      <c r="G244" s="80"/>
      <c r="H244" s="80"/>
    </row>
    <row r="245" spans="1:8" x14ac:dyDescent="0.25">
      <c r="A245" s="83"/>
      <c r="B245" s="74" t="s">
        <v>49</v>
      </c>
      <c r="C245" s="78">
        <v>7.4</v>
      </c>
      <c r="D245" s="91">
        <v>7.3500000000000005</v>
      </c>
      <c r="E245" s="80">
        <v>7.3000000000000007</v>
      </c>
      <c r="F245" s="91">
        <v>7.2500000000000009</v>
      </c>
      <c r="G245" s="80"/>
      <c r="H245" s="80"/>
    </row>
    <row r="246" spans="1:8" x14ac:dyDescent="0.25">
      <c r="A246" s="83"/>
      <c r="B246" s="74" t="s">
        <v>242</v>
      </c>
      <c r="C246" s="78">
        <v>9.4499999999999993</v>
      </c>
      <c r="D246" s="91">
        <v>9.3999999999999986</v>
      </c>
      <c r="E246" s="80">
        <v>9.3499999999999979</v>
      </c>
      <c r="F246" s="91">
        <v>9.2999999999999972</v>
      </c>
      <c r="G246" s="80"/>
      <c r="H246" s="80"/>
    </row>
    <row r="247" spans="1:8" x14ac:dyDescent="0.25">
      <c r="A247" s="83"/>
      <c r="B247" s="74" t="s">
        <v>50</v>
      </c>
      <c r="C247" s="78">
        <v>7.05</v>
      </c>
      <c r="D247" s="91">
        <v>7</v>
      </c>
      <c r="E247" s="80">
        <v>6.95</v>
      </c>
      <c r="F247" s="91">
        <v>6.9</v>
      </c>
      <c r="G247" s="80"/>
      <c r="H247" s="80"/>
    </row>
    <row r="248" spans="1:8" x14ac:dyDescent="0.25">
      <c r="A248" s="83"/>
      <c r="B248" s="74" t="s">
        <v>51</v>
      </c>
      <c r="C248" s="78">
        <v>9.4499999999999993</v>
      </c>
      <c r="D248" s="91">
        <v>9.3999999999999986</v>
      </c>
      <c r="E248" s="80">
        <v>9.3499999999999979</v>
      </c>
      <c r="F248" s="91">
        <v>9.2999999999999972</v>
      </c>
      <c r="G248" s="80"/>
      <c r="H248" s="80"/>
    </row>
    <row r="249" spans="1:8" x14ac:dyDescent="0.25">
      <c r="A249" s="83"/>
      <c r="B249" s="74" t="s">
        <v>52</v>
      </c>
      <c r="C249" s="78">
        <v>8.25</v>
      </c>
      <c r="D249" s="91">
        <v>8.1999999999999993</v>
      </c>
      <c r="E249" s="80">
        <v>8.1499999999999986</v>
      </c>
      <c r="F249" s="91">
        <v>8.0999999999999979</v>
      </c>
      <c r="G249" s="80"/>
      <c r="H249" s="80"/>
    </row>
    <row r="250" spans="1:8" x14ac:dyDescent="0.25">
      <c r="A250" s="83"/>
      <c r="B250" s="74" t="s">
        <v>243</v>
      </c>
      <c r="C250" s="78">
        <v>10.15</v>
      </c>
      <c r="D250" s="91">
        <v>10.1</v>
      </c>
      <c r="E250" s="80">
        <v>10.049999999999999</v>
      </c>
      <c r="F250" s="91">
        <v>9.9999999999999982</v>
      </c>
      <c r="G250" s="80"/>
      <c r="H250" s="80"/>
    </row>
    <row r="251" spans="1:8" x14ac:dyDescent="0.25">
      <c r="A251" s="83"/>
      <c r="B251" s="74" t="s">
        <v>53</v>
      </c>
      <c r="C251" s="78">
        <v>8.5500000000000007</v>
      </c>
      <c r="D251" s="91">
        <v>8.5</v>
      </c>
      <c r="E251" s="80">
        <v>8.4499999999999993</v>
      </c>
      <c r="F251" s="91">
        <v>8.3999999999999986</v>
      </c>
      <c r="G251" s="80"/>
      <c r="H251" s="80"/>
    </row>
    <row r="252" spans="1:8" x14ac:dyDescent="0.25">
      <c r="A252" s="83"/>
      <c r="B252" s="74" t="s">
        <v>244</v>
      </c>
      <c r="C252" s="78">
        <v>10.65</v>
      </c>
      <c r="D252" s="91">
        <v>10.6</v>
      </c>
      <c r="E252" s="80">
        <v>10.549999999999999</v>
      </c>
      <c r="F252" s="91">
        <v>10.499999999999998</v>
      </c>
      <c r="G252" s="80"/>
      <c r="H252" s="80"/>
    </row>
    <row r="253" spans="1:8" x14ac:dyDescent="0.25">
      <c r="A253" s="83"/>
      <c r="B253" s="77" t="s">
        <v>298</v>
      </c>
      <c r="C253" s="78">
        <v>5.6</v>
      </c>
      <c r="D253" s="91">
        <v>5.55</v>
      </c>
      <c r="E253" s="80">
        <v>5.5</v>
      </c>
      <c r="F253" s="91">
        <v>5.45</v>
      </c>
      <c r="G253" s="80"/>
      <c r="H253" s="80"/>
    </row>
    <row r="254" spans="1:8" x14ac:dyDescent="0.25">
      <c r="A254" s="83"/>
      <c r="B254" s="77" t="s">
        <v>299</v>
      </c>
      <c r="C254" s="78">
        <v>6.95</v>
      </c>
      <c r="D254" s="91">
        <v>6.9</v>
      </c>
      <c r="E254" s="80">
        <v>6.8500000000000005</v>
      </c>
      <c r="F254" s="91">
        <v>6.8000000000000007</v>
      </c>
      <c r="G254" s="80"/>
      <c r="H254" s="80"/>
    </row>
    <row r="255" spans="1:8" x14ac:dyDescent="0.25">
      <c r="A255" s="83"/>
      <c r="B255" s="77" t="s">
        <v>300</v>
      </c>
      <c r="C255" s="78">
        <v>5.85</v>
      </c>
      <c r="D255" s="91">
        <v>5.8</v>
      </c>
      <c r="E255" s="80">
        <v>5.75</v>
      </c>
      <c r="F255" s="91">
        <v>5.7</v>
      </c>
      <c r="G255" s="80"/>
      <c r="H255" s="80"/>
    </row>
    <row r="256" spans="1:8" x14ac:dyDescent="0.25">
      <c r="A256" s="83"/>
      <c r="B256" s="77" t="s">
        <v>301</v>
      </c>
      <c r="C256" s="78">
        <v>7.55</v>
      </c>
      <c r="D256" s="91">
        <v>7.5</v>
      </c>
      <c r="E256" s="80">
        <v>7.45</v>
      </c>
      <c r="F256" s="91">
        <v>7.4</v>
      </c>
      <c r="G256" s="80"/>
      <c r="H256" s="80"/>
    </row>
    <row r="257" spans="1:8" x14ac:dyDescent="0.25">
      <c r="A257" s="83"/>
      <c r="B257" s="74" t="s">
        <v>54</v>
      </c>
      <c r="C257" s="78">
        <v>5.6</v>
      </c>
      <c r="D257" s="91">
        <v>5.55</v>
      </c>
      <c r="E257" s="80">
        <v>5.5</v>
      </c>
      <c r="F257" s="91">
        <v>5.45</v>
      </c>
      <c r="G257" s="80"/>
      <c r="H257" s="80"/>
    </row>
    <row r="258" spans="1:8" x14ac:dyDescent="0.25">
      <c r="A258" s="83"/>
      <c r="B258" s="74" t="s">
        <v>245</v>
      </c>
      <c r="C258" s="78">
        <v>6.95</v>
      </c>
      <c r="D258" s="91">
        <v>6.9</v>
      </c>
      <c r="E258" s="80">
        <v>6.8500000000000005</v>
      </c>
      <c r="F258" s="91">
        <v>6.8000000000000007</v>
      </c>
      <c r="G258" s="80"/>
      <c r="H258" s="80"/>
    </row>
    <row r="259" spans="1:8" x14ac:dyDescent="0.25">
      <c r="A259" s="83"/>
      <c r="B259" s="74" t="s">
        <v>55</v>
      </c>
      <c r="C259" s="78">
        <v>6.35</v>
      </c>
      <c r="D259" s="91">
        <v>6.3</v>
      </c>
      <c r="E259" s="80">
        <v>6.25</v>
      </c>
      <c r="F259" s="91">
        <v>6.2</v>
      </c>
      <c r="G259" s="80"/>
      <c r="H259" s="80"/>
    </row>
    <row r="260" spans="1:8" x14ac:dyDescent="0.25">
      <c r="A260" s="83"/>
      <c r="B260" s="74" t="s">
        <v>246</v>
      </c>
      <c r="C260" s="78">
        <v>7.95</v>
      </c>
      <c r="D260" s="91">
        <v>7.9</v>
      </c>
      <c r="E260" s="80">
        <v>7.8500000000000005</v>
      </c>
      <c r="F260" s="91">
        <v>7.8000000000000007</v>
      </c>
      <c r="G260" s="80"/>
      <c r="H260" s="80"/>
    </row>
    <row r="261" spans="1:8" x14ac:dyDescent="0.25">
      <c r="A261" s="83"/>
      <c r="B261" s="74" t="s">
        <v>56</v>
      </c>
      <c r="C261" s="78">
        <v>5.6</v>
      </c>
      <c r="D261" s="91">
        <v>5.55</v>
      </c>
      <c r="E261" s="80">
        <v>5.5</v>
      </c>
      <c r="F261" s="91">
        <v>5.45</v>
      </c>
      <c r="G261" s="80"/>
      <c r="H261" s="80"/>
    </row>
    <row r="262" spans="1:8" x14ac:dyDescent="0.25">
      <c r="A262" s="83"/>
      <c r="B262" s="74" t="s">
        <v>247</v>
      </c>
      <c r="C262" s="78">
        <v>6.95</v>
      </c>
      <c r="D262" s="91">
        <v>6.9</v>
      </c>
      <c r="E262" s="80">
        <v>6.8500000000000005</v>
      </c>
      <c r="F262" s="91">
        <v>6.8000000000000007</v>
      </c>
      <c r="G262" s="80"/>
      <c r="H262" s="80"/>
    </row>
    <row r="263" spans="1:8" x14ac:dyDescent="0.25">
      <c r="A263" s="83"/>
      <c r="B263" s="74" t="s">
        <v>57</v>
      </c>
      <c r="C263" s="78">
        <v>5.6</v>
      </c>
      <c r="D263" s="91">
        <v>5.55</v>
      </c>
      <c r="E263" s="80">
        <v>5.5</v>
      </c>
      <c r="F263" s="91">
        <v>5.45</v>
      </c>
      <c r="G263" s="80"/>
      <c r="H263" s="80"/>
    </row>
    <row r="264" spans="1:8" x14ac:dyDescent="0.25">
      <c r="A264" s="83"/>
      <c r="B264" s="74" t="s">
        <v>248</v>
      </c>
      <c r="C264" s="78">
        <v>6.95</v>
      </c>
      <c r="D264" s="91">
        <v>6.9</v>
      </c>
      <c r="E264" s="80">
        <v>6.8500000000000005</v>
      </c>
      <c r="F264" s="91">
        <v>6.8000000000000007</v>
      </c>
      <c r="G264" s="80"/>
      <c r="H264" s="80"/>
    </row>
    <row r="265" spans="1:8" x14ac:dyDescent="0.25">
      <c r="A265" s="83"/>
      <c r="B265" s="74" t="s">
        <v>58</v>
      </c>
      <c r="C265" s="78">
        <v>5.6</v>
      </c>
      <c r="D265" s="91">
        <v>5.55</v>
      </c>
      <c r="E265" s="80">
        <v>5.5</v>
      </c>
      <c r="F265" s="91">
        <v>5.45</v>
      </c>
      <c r="G265" s="80"/>
      <c r="H265" s="80"/>
    </row>
    <row r="266" spans="1:8" x14ac:dyDescent="0.25">
      <c r="A266" s="83"/>
      <c r="B266" s="74" t="s">
        <v>249</v>
      </c>
      <c r="C266" s="78">
        <v>6.95</v>
      </c>
      <c r="D266" s="91">
        <v>6.9</v>
      </c>
      <c r="E266" s="80">
        <v>6.8500000000000005</v>
      </c>
      <c r="F266" s="91">
        <v>6.8000000000000007</v>
      </c>
      <c r="G266" s="80"/>
      <c r="H266" s="80"/>
    </row>
    <row r="267" spans="1:8" x14ac:dyDescent="0.25">
      <c r="A267" s="83"/>
      <c r="B267" s="74" t="s">
        <v>59</v>
      </c>
      <c r="C267" s="78">
        <v>5.85</v>
      </c>
      <c r="D267" s="91">
        <v>5.8</v>
      </c>
      <c r="E267" s="80">
        <v>5.75</v>
      </c>
      <c r="F267" s="91">
        <v>5.7</v>
      </c>
      <c r="G267" s="80"/>
      <c r="H267" s="80"/>
    </row>
    <row r="268" spans="1:8" x14ac:dyDescent="0.25">
      <c r="A268" s="83"/>
      <c r="B268" s="74" t="s">
        <v>250</v>
      </c>
      <c r="C268" s="78">
        <v>7.75</v>
      </c>
      <c r="D268" s="91">
        <v>7.7</v>
      </c>
      <c r="E268" s="80">
        <v>7.65</v>
      </c>
      <c r="F268" s="91">
        <v>7.6000000000000005</v>
      </c>
      <c r="G268" s="80"/>
      <c r="H268" s="80"/>
    </row>
    <row r="269" spans="1:8" x14ac:dyDescent="0.25">
      <c r="A269" s="83"/>
      <c r="B269" s="74" t="s">
        <v>60</v>
      </c>
      <c r="C269" s="78">
        <v>5.75</v>
      </c>
      <c r="D269" s="91">
        <v>5.7</v>
      </c>
      <c r="E269" s="80">
        <v>5.65</v>
      </c>
      <c r="F269" s="91">
        <v>5.6000000000000005</v>
      </c>
      <c r="G269" s="80"/>
      <c r="H269" s="80"/>
    </row>
    <row r="270" spans="1:8" x14ac:dyDescent="0.25">
      <c r="A270" s="83"/>
      <c r="B270" s="74" t="s">
        <v>61</v>
      </c>
      <c r="C270" s="78">
        <v>7.45</v>
      </c>
      <c r="D270" s="91">
        <v>7.4</v>
      </c>
      <c r="E270" s="80">
        <v>7.3500000000000005</v>
      </c>
      <c r="F270" s="91">
        <v>7.3000000000000007</v>
      </c>
      <c r="G270" s="80"/>
      <c r="H270" s="80"/>
    </row>
    <row r="271" spans="1:8" x14ac:dyDescent="0.25">
      <c r="A271" s="83"/>
      <c r="B271" s="77" t="s">
        <v>302</v>
      </c>
      <c r="C271" s="78">
        <v>7.4</v>
      </c>
      <c r="D271" s="91">
        <v>7.3500000000000005</v>
      </c>
      <c r="E271" s="80">
        <v>7.3000000000000007</v>
      </c>
      <c r="F271" s="91">
        <v>7.2500000000000009</v>
      </c>
      <c r="G271" s="80"/>
      <c r="H271" s="80"/>
    </row>
    <row r="272" spans="1:8" x14ac:dyDescent="0.25">
      <c r="A272" s="83"/>
      <c r="B272" s="77" t="s">
        <v>303</v>
      </c>
      <c r="C272" s="78">
        <v>8.6999999999999993</v>
      </c>
      <c r="D272" s="91">
        <v>8.6499999999999986</v>
      </c>
      <c r="E272" s="80">
        <v>8.5999999999999979</v>
      </c>
      <c r="F272" s="91">
        <v>8.5499999999999972</v>
      </c>
      <c r="G272" s="80"/>
      <c r="H272" s="80"/>
    </row>
    <row r="273" spans="1:8" x14ac:dyDescent="0.25">
      <c r="A273" s="83"/>
      <c r="B273" s="74" t="s">
        <v>62</v>
      </c>
      <c r="C273" s="78">
        <v>5.6</v>
      </c>
      <c r="D273" s="91">
        <v>5.55</v>
      </c>
      <c r="E273" s="80">
        <v>5.5</v>
      </c>
      <c r="F273" s="91">
        <v>5.45</v>
      </c>
      <c r="G273" s="80"/>
      <c r="H273" s="80"/>
    </row>
    <row r="274" spans="1:8" x14ac:dyDescent="0.25">
      <c r="A274" s="83"/>
      <c r="B274" s="74" t="s">
        <v>63</v>
      </c>
      <c r="C274" s="78">
        <v>6.95</v>
      </c>
      <c r="D274" s="91">
        <v>6.9</v>
      </c>
      <c r="E274" s="80">
        <v>6.8500000000000005</v>
      </c>
      <c r="F274" s="91">
        <v>6.8000000000000007</v>
      </c>
      <c r="G274" s="80"/>
      <c r="H274" s="80"/>
    </row>
    <row r="275" spans="1:8" x14ac:dyDescent="0.25">
      <c r="A275" s="80"/>
      <c r="B275" s="74"/>
      <c r="C275" s="78"/>
      <c r="D275" s="81"/>
      <c r="E275" s="80"/>
      <c r="F275" s="81"/>
      <c r="G275" s="80"/>
      <c r="H275" s="80"/>
    </row>
    <row r="276" spans="1:8" x14ac:dyDescent="0.25">
      <c r="A276" s="80"/>
      <c r="B276" s="75" t="s">
        <v>304</v>
      </c>
      <c r="C276" s="78"/>
      <c r="D276" s="81"/>
      <c r="E276" s="80"/>
      <c r="F276" s="81"/>
      <c r="G276" s="80"/>
      <c r="H276" s="80"/>
    </row>
    <row r="277" spans="1:8" x14ac:dyDescent="0.25">
      <c r="A277" s="83"/>
      <c r="B277" s="77" t="s">
        <v>305</v>
      </c>
      <c r="C277" s="78">
        <v>15.5</v>
      </c>
      <c r="D277" s="80">
        <v>15.45</v>
      </c>
      <c r="E277" s="80">
        <v>15.399999999999999</v>
      </c>
      <c r="F277" s="80">
        <v>15.35</v>
      </c>
      <c r="G277" s="80"/>
      <c r="H277" s="80"/>
    </row>
    <row r="278" spans="1:8" x14ac:dyDescent="0.25">
      <c r="A278" s="83"/>
      <c r="B278" s="77" t="s">
        <v>306</v>
      </c>
      <c r="C278" s="78">
        <v>18.5</v>
      </c>
      <c r="D278" s="80">
        <v>18.45</v>
      </c>
      <c r="E278" s="80">
        <v>18.399999999999999</v>
      </c>
      <c r="F278" s="80">
        <v>18.350000000000001</v>
      </c>
      <c r="G278" s="80"/>
      <c r="H278" s="80"/>
    </row>
    <row r="279" spans="1:8" x14ac:dyDescent="0.25">
      <c r="A279" s="83"/>
      <c r="B279" s="77" t="s">
        <v>307</v>
      </c>
      <c r="C279" s="78">
        <v>18.5</v>
      </c>
      <c r="D279" s="80">
        <v>18.45</v>
      </c>
      <c r="E279" s="80">
        <v>18.399999999999999</v>
      </c>
      <c r="F279" s="80">
        <v>18.350000000000001</v>
      </c>
      <c r="G279" s="80"/>
      <c r="H279" s="80"/>
    </row>
    <row r="280" spans="1:8" x14ac:dyDescent="0.25">
      <c r="A280" s="83"/>
      <c r="B280" s="77" t="s">
        <v>308</v>
      </c>
      <c r="C280" s="78">
        <v>18.5</v>
      </c>
      <c r="D280" s="80">
        <v>18.45</v>
      </c>
      <c r="E280" s="80">
        <v>18.399999999999999</v>
      </c>
      <c r="F280" s="80">
        <v>18.350000000000001</v>
      </c>
      <c r="G280" s="80"/>
      <c r="H280" s="80"/>
    </row>
    <row r="281" spans="1:8" x14ac:dyDescent="0.25">
      <c r="A281" s="83"/>
      <c r="B281" s="77" t="s">
        <v>309</v>
      </c>
      <c r="C281" s="78">
        <v>20</v>
      </c>
      <c r="D281" s="80">
        <v>19.95</v>
      </c>
      <c r="E281" s="80">
        <v>19.899999999999999</v>
      </c>
      <c r="F281" s="80">
        <v>19.850000000000001</v>
      </c>
      <c r="G281" s="80"/>
      <c r="H281" s="80"/>
    </row>
    <row r="282" spans="1:8" x14ac:dyDescent="0.25">
      <c r="A282" s="83"/>
      <c r="B282" s="77" t="s">
        <v>310</v>
      </c>
      <c r="C282" s="78">
        <v>23</v>
      </c>
      <c r="D282" s="80">
        <v>22.95</v>
      </c>
      <c r="E282" s="80">
        <v>22.9</v>
      </c>
      <c r="F282" s="80">
        <v>22.85</v>
      </c>
      <c r="G282" s="80"/>
      <c r="H282" s="80"/>
    </row>
    <row r="283" spans="1:8" x14ac:dyDescent="0.25">
      <c r="A283" s="80"/>
      <c r="B283" s="74"/>
      <c r="C283" s="78"/>
      <c r="D283" s="80"/>
      <c r="E283" s="80"/>
      <c r="F283" s="80"/>
      <c r="G283" s="80"/>
      <c r="H283" s="80"/>
    </row>
    <row r="284" spans="1:8" x14ac:dyDescent="0.25">
      <c r="A284" s="83"/>
      <c r="B284" s="74" t="s">
        <v>251</v>
      </c>
      <c r="C284" s="78">
        <v>2.0499999999999998</v>
      </c>
      <c r="D284" s="80">
        <v>1.9999999999999998</v>
      </c>
      <c r="E284" s="80">
        <v>1.9499999999999997</v>
      </c>
      <c r="F284" s="80">
        <v>1.9</v>
      </c>
      <c r="G284" s="80"/>
      <c r="H284" s="80"/>
    </row>
    <row r="285" spans="1:8" x14ac:dyDescent="0.25">
      <c r="A285" s="83"/>
      <c r="B285" s="77" t="s">
        <v>311</v>
      </c>
      <c r="C285" s="78">
        <v>2.5</v>
      </c>
      <c r="D285" s="80">
        <v>2.4500000000000002</v>
      </c>
      <c r="E285" s="80">
        <v>2.4000000000000004</v>
      </c>
      <c r="F285" s="80">
        <v>2.35</v>
      </c>
      <c r="G285" s="80"/>
      <c r="H285" s="80"/>
    </row>
    <row r="286" spans="1:8" x14ac:dyDescent="0.25">
      <c r="A286" s="83"/>
      <c r="B286" s="74" t="s">
        <v>252</v>
      </c>
      <c r="C286" s="78">
        <v>2.0499999999999998</v>
      </c>
      <c r="D286" s="80">
        <v>1.9999999999999998</v>
      </c>
      <c r="E286" s="80">
        <v>1.9499999999999997</v>
      </c>
      <c r="F286" s="80">
        <v>1.9</v>
      </c>
      <c r="G286" s="80"/>
      <c r="H286" s="80"/>
    </row>
    <row r="287" spans="1:8" x14ac:dyDescent="0.25">
      <c r="A287" s="83"/>
      <c r="B287" s="74" t="s">
        <v>253</v>
      </c>
      <c r="C287" s="78">
        <v>2.0499999999999998</v>
      </c>
      <c r="D287" s="80">
        <v>1.9999999999999998</v>
      </c>
      <c r="E287" s="80">
        <v>1.9499999999999997</v>
      </c>
      <c r="F287" s="80">
        <v>1.9</v>
      </c>
      <c r="G287" s="80"/>
      <c r="H287" s="80"/>
    </row>
    <row r="288" spans="1:8" x14ac:dyDescent="0.25">
      <c r="A288" s="83"/>
      <c r="B288" s="74" t="s">
        <v>254</v>
      </c>
      <c r="C288" s="78">
        <v>2.35</v>
      </c>
      <c r="D288" s="80">
        <v>2.3000000000000003</v>
      </c>
      <c r="E288" s="80">
        <v>2.2500000000000004</v>
      </c>
      <c r="F288" s="80">
        <v>2.2000000000000002</v>
      </c>
      <c r="G288" s="80"/>
      <c r="H288" s="80"/>
    </row>
    <row r="289" spans="1:8" x14ac:dyDescent="0.25">
      <c r="A289" s="83"/>
      <c r="B289" s="74" t="s">
        <v>255</v>
      </c>
      <c r="C289" s="78">
        <v>2.8</v>
      </c>
      <c r="D289" s="80">
        <v>2.75</v>
      </c>
      <c r="E289" s="80">
        <v>2.7</v>
      </c>
      <c r="F289" s="80">
        <v>2.65</v>
      </c>
      <c r="G289" s="80"/>
      <c r="H289" s="80"/>
    </row>
    <row r="290" spans="1:8" x14ac:dyDescent="0.25">
      <c r="A290" s="83"/>
      <c r="B290" s="74" t="s">
        <v>256</v>
      </c>
      <c r="C290" s="78">
        <v>1.9</v>
      </c>
      <c r="D290" s="80">
        <v>1.8499999999999999</v>
      </c>
      <c r="E290" s="80">
        <v>1.7999999999999998</v>
      </c>
      <c r="F290" s="80">
        <v>1.75</v>
      </c>
      <c r="G290" s="80"/>
      <c r="H290" s="80"/>
    </row>
    <row r="291" spans="1:8" x14ac:dyDescent="0.25">
      <c r="A291" s="83"/>
      <c r="B291" s="74" t="s">
        <v>257</v>
      </c>
      <c r="C291" s="78">
        <v>2.0499999999999998</v>
      </c>
      <c r="D291" s="80">
        <v>1.9999999999999998</v>
      </c>
      <c r="E291" s="80">
        <v>1.9499999999999997</v>
      </c>
      <c r="F291" s="80">
        <v>1.9</v>
      </c>
    </row>
    <row r="292" spans="1:8" x14ac:dyDescent="0.25">
      <c r="A292" s="83"/>
      <c r="B292" s="74" t="s">
        <v>258</v>
      </c>
      <c r="C292" s="78">
        <v>2.0499999999999998</v>
      </c>
      <c r="D292" s="80">
        <v>1.9999999999999998</v>
      </c>
      <c r="E292" s="80">
        <v>1.9499999999999997</v>
      </c>
      <c r="F292" s="80">
        <v>1.9</v>
      </c>
    </row>
    <row r="293" spans="1:8" x14ac:dyDescent="0.25">
      <c r="A293" s="83"/>
      <c r="B293" s="77" t="s">
        <v>312</v>
      </c>
      <c r="C293" s="78">
        <v>2.35</v>
      </c>
      <c r="D293" s="80">
        <v>2.3000000000000003</v>
      </c>
      <c r="E293" s="80">
        <v>2.2500000000000004</v>
      </c>
      <c r="F293" s="80">
        <v>2.2000000000000002</v>
      </c>
    </row>
    <row r="294" spans="1:8" x14ac:dyDescent="0.25">
      <c r="A294" s="83"/>
      <c r="B294" s="74" t="s">
        <v>259</v>
      </c>
      <c r="C294" s="78">
        <v>2.0499999999999998</v>
      </c>
      <c r="D294" s="80">
        <v>1.9999999999999998</v>
      </c>
      <c r="E294" s="80">
        <v>1.9499999999999997</v>
      </c>
      <c r="F294" s="80">
        <v>1.9</v>
      </c>
    </row>
    <row r="295" spans="1:8" x14ac:dyDescent="0.25">
      <c r="A295" s="83"/>
      <c r="B295" s="74" t="s">
        <v>260</v>
      </c>
      <c r="C295" s="78">
        <v>2.75</v>
      </c>
      <c r="D295" s="80">
        <v>2.7</v>
      </c>
      <c r="E295" s="80">
        <v>2.6500000000000004</v>
      </c>
      <c r="F295" s="80">
        <v>2.6</v>
      </c>
    </row>
    <row r="296" spans="1:8" x14ac:dyDescent="0.25">
      <c r="A296" s="83"/>
      <c r="B296" s="74" t="s">
        <v>261</v>
      </c>
      <c r="C296" s="78">
        <v>2.75</v>
      </c>
      <c r="D296" s="80">
        <v>2.7</v>
      </c>
      <c r="E296" s="80">
        <v>2.6500000000000004</v>
      </c>
      <c r="F296" s="80">
        <v>2.6</v>
      </c>
    </row>
    <row r="297" spans="1:8" x14ac:dyDescent="0.25">
      <c r="A297" s="83"/>
      <c r="B297" s="77" t="s">
        <v>262</v>
      </c>
      <c r="C297" s="78">
        <v>2.75</v>
      </c>
      <c r="D297" s="80">
        <v>2.7</v>
      </c>
      <c r="E297" s="80">
        <v>2.6500000000000004</v>
      </c>
      <c r="F297" s="80">
        <v>2.6</v>
      </c>
    </row>
    <row r="298" spans="1:8" x14ac:dyDescent="0.25">
      <c r="A298" s="83"/>
      <c r="B298" s="74" t="s">
        <v>263</v>
      </c>
      <c r="C298" s="78">
        <v>3.15</v>
      </c>
      <c r="D298" s="80">
        <v>3.1</v>
      </c>
      <c r="E298" s="80">
        <v>3.0500000000000003</v>
      </c>
      <c r="F298" s="80">
        <v>3</v>
      </c>
    </row>
    <row r="299" spans="1:8" x14ac:dyDescent="0.25">
      <c r="A299" s="83"/>
      <c r="B299" s="74" t="s">
        <v>264</v>
      </c>
      <c r="C299" s="78">
        <v>3.15</v>
      </c>
      <c r="D299" s="80">
        <v>3.1</v>
      </c>
      <c r="E299" s="80">
        <v>3.0500000000000003</v>
      </c>
      <c r="F299" s="80">
        <v>3</v>
      </c>
    </row>
    <row r="300" spans="1:8" x14ac:dyDescent="0.25">
      <c r="A300" s="83"/>
      <c r="B300" s="74" t="s">
        <v>265</v>
      </c>
      <c r="C300" s="78">
        <v>3.15</v>
      </c>
      <c r="D300" s="80">
        <v>3.1</v>
      </c>
      <c r="E300" s="80">
        <v>3.0500000000000003</v>
      </c>
      <c r="F300" s="80">
        <v>3</v>
      </c>
    </row>
    <row r="301" spans="1:8" x14ac:dyDescent="0.25">
      <c r="A301" s="83"/>
      <c r="B301" s="74" t="s">
        <v>266</v>
      </c>
      <c r="C301" s="78">
        <v>3.35</v>
      </c>
      <c r="D301" s="80">
        <v>3.3000000000000003</v>
      </c>
      <c r="E301" s="80">
        <v>3.2500000000000004</v>
      </c>
      <c r="F301" s="80">
        <v>3.2</v>
      </c>
    </row>
    <row r="302" spans="1:8" x14ac:dyDescent="0.25">
      <c r="A302" s="83"/>
      <c r="B302" s="77" t="s">
        <v>313</v>
      </c>
      <c r="C302" s="78">
        <v>3.75</v>
      </c>
      <c r="D302" s="80">
        <v>3.7</v>
      </c>
      <c r="E302" s="80">
        <v>3.6500000000000004</v>
      </c>
      <c r="F302" s="80">
        <v>3.6</v>
      </c>
    </row>
    <row r="303" spans="1:8" x14ac:dyDescent="0.25">
      <c r="A303" s="83"/>
      <c r="B303" s="74" t="s">
        <v>267</v>
      </c>
      <c r="C303" s="78">
        <v>3.15</v>
      </c>
      <c r="D303" s="80">
        <v>3.1</v>
      </c>
      <c r="E303" s="80">
        <v>3.0500000000000003</v>
      </c>
      <c r="F303" s="80">
        <v>3</v>
      </c>
    </row>
    <row r="304" spans="1:8" x14ac:dyDescent="0.25">
      <c r="A304" s="83"/>
      <c r="B304" s="74" t="s">
        <v>268</v>
      </c>
      <c r="C304" s="78">
        <v>2.85</v>
      </c>
      <c r="D304" s="80">
        <v>2.8000000000000003</v>
      </c>
      <c r="E304" s="80">
        <v>2.7500000000000004</v>
      </c>
      <c r="F304" s="80">
        <v>2.7</v>
      </c>
    </row>
    <row r="305" spans="1:6" x14ac:dyDescent="0.25">
      <c r="A305" s="83"/>
      <c r="B305" s="74" t="s">
        <v>269</v>
      </c>
      <c r="C305" s="78">
        <v>2.85</v>
      </c>
      <c r="D305" s="80">
        <v>2.8000000000000003</v>
      </c>
      <c r="E305" s="80">
        <v>2.7500000000000004</v>
      </c>
      <c r="F305" s="80">
        <v>2.7</v>
      </c>
    </row>
  </sheetData>
  <mergeCells count="22">
    <mergeCell ref="A8:B8"/>
    <mergeCell ref="B9:C9"/>
    <mergeCell ref="F9:I9"/>
    <mergeCell ref="B10:D10"/>
    <mergeCell ref="F10:I10"/>
    <mergeCell ref="A7:Q7"/>
    <mergeCell ref="A2:Q2"/>
    <mergeCell ref="A3:Q3"/>
    <mergeCell ref="A4:Q4"/>
    <mergeCell ref="A5:Q5"/>
    <mergeCell ref="A6:Q6"/>
    <mergeCell ref="A20:F20"/>
    <mergeCell ref="F11:I11"/>
    <mergeCell ref="B12:D12"/>
    <mergeCell ref="F12:P12"/>
    <mergeCell ref="C13:D13"/>
    <mergeCell ref="B14:C14"/>
    <mergeCell ref="J19:K19"/>
    <mergeCell ref="B15:C15"/>
    <mergeCell ref="F16:P16"/>
    <mergeCell ref="B17:C17"/>
    <mergeCell ref="B11:D11"/>
  </mergeCells>
  <hyperlinks>
    <hyperlink ref="A7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Denhaan</dc:creator>
  <cp:lastModifiedBy>Derrek Gillespie</cp:lastModifiedBy>
  <dcterms:created xsi:type="dcterms:W3CDTF">2025-06-01T16:28:51Z</dcterms:created>
  <dcterms:modified xsi:type="dcterms:W3CDTF">2026-09-14T15:19:14Z</dcterms:modified>
</cp:coreProperties>
</file>